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G:\FBE\Monitoring\Voorjaarstellingen\Voorjaarstelling 2025\"/>
    </mc:Choice>
  </mc:AlternateContent>
  <xr:revisionPtr revIDLastSave="0" documentId="13_ncr:1_{4434136C-AF4D-4E6F-921E-92E3D51215F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watervogels I" sheetId="3" r:id="rId1"/>
    <sheet name="watervogels II" sheetId="5" r:id="rId2"/>
    <sheet name="andere vogels" sheetId="6" r:id="rId3"/>
    <sheet name="trendtellingen wildsoorten" sheetId="8" r:id="rId4"/>
    <sheet name="nachttelling wildsoorten" sheetId="9" r:id="rId5"/>
  </sheets>
  <externalReferences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9" l="1"/>
  <c r="C3" i="9"/>
  <c r="C38" i="9" s="1"/>
  <c r="D3" i="9"/>
  <c r="D38" i="9" s="1"/>
  <c r="E3" i="9"/>
  <c r="F3" i="9"/>
  <c r="G3" i="9"/>
  <c r="B4" i="9"/>
  <c r="C4" i="9"/>
  <c r="D4" i="9"/>
  <c r="E4" i="9"/>
  <c r="E38" i="9" s="1"/>
  <c r="F4" i="9"/>
  <c r="F38" i="9" s="1"/>
  <c r="G4" i="9"/>
  <c r="B5" i="9"/>
  <c r="C5" i="9"/>
  <c r="D5" i="9"/>
  <c r="E5" i="9"/>
  <c r="F5" i="9"/>
  <c r="G5" i="9"/>
  <c r="B6" i="9"/>
  <c r="C6" i="9"/>
  <c r="D6" i="9"/>
  <c r="E6" i="9"/>
  <c r="F6" i="9"/>
  <c r="G6" i="9"/>
  <c r="B7" i="9"/>
  <c r="C7" i="9"/>
  <c r="D7" i="9"/>
  <c r="E7" i="9"/>
  <c r="F7" i="9"/>
  <c r="G7" i="9"/>
  <c r="B8" i="9"/>
  <c r="C8" i="9"/>
  <c r="D8" i="9"/>
  <c r="E8" i="9"/>
  <c r="F8" i="9"/>
  <c r="G8" i="9"/>
  <c r="B9" i="9"/>
  <c r="C9" i="9"/>
  <c r="D9" i="9"/>
  <c r="E9" i="9"/>
  <c r="F9" i="9"/>
  <c r="G9" i="9"/>
  <c r="B10" i="9"/>
  <c r="C10" i="9"/>
  <c r="D10" i="9"/>
  <c r="E10" i="9"/>
  <c r="F10" i="9"/>
  <c r="G10" i="9"/>
  <c r="B11" i="9"/>
  <c r="C11" i="9"/>
  <c r="D11" i="9"/>
  <c r="E11" i="9"/>
  <c r="F11" i="9"/>
  <c r="G11" i="9"/>
  <c r="B12" i="9"/>
  <c r="C12" i="9"/>
  <c r="D12" i="9"/>
  <c r="E12" i="9"/>
  <c r="F12" i="9"/>
  <c r="G12" i="9"/>
  <c r="B13" i="9"/>
  <c r="C13" i="9"/>
  <c r="D13" i="9"/>
  <c r="E13" i="9"/>
  <c r="F13" i="9"/>
  <c r="G13" i="9"/>
  <c r="B14" i="9"/>
  <c r="C14" i="9"/>
  <c r="D14" i="9"/>
  <c r="E14" i="9"/>
  <c r="F14" i="9"/>
  <c r="G14" i="9"/>
  <c r="B15" i="9"/>
  <c r="C15" i="9"/>
  <c r="D15" i="9"/>
  <c r="E15" i="9"/>
  <c r="F15" i="9"/>
  <c r="G15" i="9"/>
  <c r="B16" i="9"/>
  <c r="C16" i="9"/>
  <c r="D16" i="9"/>
  <c r="E16" i="9"/>
  <c r="F16" i="9"/>
  <c r="G16" i="9"/>
  <c r="B17" i="9"/>
  <c r="C17" i="9"/>
  <c r="D17" i="9"/>
  <c r="E17" i="9"/>
  <c r="F17" i="9"/>
  <c r="G17" i="9"/>
  <c r="B18" i="9"/>
  <c r="C18" i="9"/>
  <c r="D18" i="9"/>
  <c r="E18" i="9"/>
  <c r="F18" i="9"/>
  <c r="G18" i="9"/>
  <c r="B19" i="9"/>
  <c r="C19" i="9"/>
  <c r="D19" i="9"/>
  <c r="E19" i="9"/>
  <c r="F19" i="9"/>
  <c r="G19" i="9"/>
  <c r="B20" i="9"/>
  <c r="C20" i="9"/>
  <c r="D20" i="9"/>
  <c r="E20" i="9"/>
  <c r="F20" i="9"/>
  <c r="G20" i="9"/>
  <c r="B21" i="9"/>
  <c r="C21" i="9"/>
  <c r="D21" i="9"/>
  <c r="E21" i="9"/>
  <c r="F21" i="9"/>
  <c r="G21" i="9"/>
  <c r="B22" i="9"/>
  <c r="C22" i="9"/>
  <c r="D22" i="9"/>
  <c r="E22" i="9"/>
  <c r="F22" i="9"/>
  <c r="G22" i="9"/>
  <c r="B23" i="9"/>
  <c r="C23" i="9"/>
  <c r="D23" i="9"/>
  <c r="E23" i="9"/>
  <c r="F23" i="9"/>
  <c r="G23" i="9"/>
  <c r="B24" i="9"/>
  <c r="C24" i="9"/>
  <c r="D24" i="9"/>
  <c r="E24" i="9"/>
  <c r="F24" i="9"/>
  <c r="G24" i="9"/>
  <c r="B25" i="9"/>
  <c r="C25" i="9"/>
  <c r="D25" i="9"/>
  <c r="E25" i="9"/>
  <c r="F25" i="9"/>
  <c r="G25" i="9"/>
  <c r="B26" i="9"/>
  <c r="C26" i="9"/>
  <c r="D26" i="9"/>
  <c r="E26" i="9"/>
  <c r="F26" i="9"/>
  <c r="G26" i="9"/>
  <c r="B27" i="9"/>
  <c r="C27" i="9"/>
  <c r="D27" i="9"/>
  <c r="E27" i="9"/>
  <c r="F27" i="9"/>
  <c r="G27" i="9"/>
  <c r="B28" i="9"/>
  <c r="C28" i="9"/>
  <c r="D28" i="9"/>
  <c r="E28" i="9"/>
  <c r="F28" i="9"/>
  <c r="G28" i="9"/>
  <c r="B29" i="9"/>
  <c r="C29" i="9"/>
  <c r="D29" i="9"/>
  <c r="E29" i="9"/>
  <c r="F29" i="9"/>
  <c r="G29" i="9"/>
  <c r="B30" i="9"/>
  <c r="B38" i="9" s="1"/>
  <c r="C30" i="9"/>
  <c r="D30" i="9"/>
  <c r="E30" i="9"/>
  <c r="F30" i="9"/>
  <c r="G30" i="9"/>
  <c r="B31" i="9"/>
  <c r="C31" i="9"/>
  <c r="D31" i="9"/>
  <c r="E31" i="9"/>
  <c r="F31" i="9"/>
  <c r="G31" i="9"/>
  <c r="B32" i="9"/>
  <c r="C32" i="9"/>
  <c r="D32" i="9"/>
  <c r="E32" i="9"/>
  <c r="F32" i="9"/>
  <c r="G32" i="9"/>
  <c r="B33" i="9"/>
  <c r="C33" i="9"/>
  <c r="D33" i="9"/>
  <c r="E33" i="9"/>
  <c r="F33" i="9"/>
  <c r="G33" i="9"/>
  <c r="B34" i="9"/>
  <c r="C34" i="9"/>
  <c r="D34" i="9"/>
  <c r="E34" i="9"/>
  <c r="F34" i="9"/>
  <c r="G34" i="9"/>
  <c r="B35" i="9"/>
  <c r="C35" i="9"/>
  <c r="D35" i="9"/>
  <c r="E35" i="9"/>
  <c r="F35" i="9"/>
  <c r="G35" i="9"/>
  <c r="B36" i="9"/>
  <c r="C36" i="9"/>
  <c r="D36" i="9"/>
  <c r="E36" i="9"/>
  <c r="F36" i="9"/>
  <c r="G36" i="9"/>
  <c r="B37" i="9"/>
  <c r="C37" i="9"/>
  <c r="D37" i="9"/>
  <c r="E37" i="9"/>
  <c r="F37" i="9"/>
  <c r="G37" i="9"/>
  <c r="G38" i="9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D3" i="6"/>
  <c r="E3" i="6"/>
  <c r="F3" i="6"/>
  <c r="D4" i="6"/>
  <c r="E4" i="6"/>
  <c r="F4" i="6"/>
  <c r="D5" i="6"/>
  <c r="E5" i="6"/>
  <c r="F5" i="6"/>
  <c r="D6" i="6"/>
  <c r="E6" i="6"/>
  <c r="F6" i="6"/>
  <c r="D7" i="6"/>
  <c r="E7" i="6"/>
  <c r="F7" i="6"/>
  <c r="D8" i="6"/>
  <c r="E8" i="6"/>
  <c r="F8" i="6"/>
  <c r="D9" i="6"/>
  <c r="E9" i="6"/>
  <c r="F9" i="6"/>
  <c r="D10" i="6"/>
  <c r="E10" i="6"/>
  <c r="F10" i="6"/>
  <c r="D11" i="6"/>
  <c r="E11" i="6"/>
  <c r="F11" i="6"/>
  <c r="D12" i="6"/>
  <c r="E12" i="6"/>
  <c r="F12" i="6"/>
  <c r="D13" i="6"/>
  <c r="E13" i="6"/>
  <c r="F13" i="6"/>
  <c r="D14" i="6"/>
  <c r="E14" i="6"/>
  <c r="F14" i="6"/>
  <c r="D15" i="6"/>
  <c r="E15" i="6"/>
  <c r="F15" i="6"/>
  <c r="D16" i="6"/>
  <c r="E16" i="6"/>
  <c r="F16" i="6"/>
  <c r="D17" i="6"/>
  <c r="E17" i="6"/>
  <c r="F17" i="6"/>
  <c r="D18" i="6"/>
  <c r="E18" i="6"/>
  <c r="F18" i="6"/>
  <c r="D19" i="6"/>
  <c r="E19" i="6"/>
  <c r="F19" i="6"/>
  <c r="D20" i="6"/>
  <c r="E20" i="6"/>
  <c r="F20" i="6"/>
  <c r="D21" i="6"/>
  <c r="E21" i="6"/>
  <c r="F21" i="6"/>
  <c r="D22" i="6"/>
  <c r="E22" i="6"/>
  <c r="F22" i="6"/>
  <c r="D23" i="6"/>
  <c r="E23" i="6"/>
  <c r="F23" i="6"/>
  <c r="D24" i="6"/>
  <c r="E24" i="6"/>
  <c r="F24" i="6"/>
  <c r="D25" i="6"/>
  <c r="E25" i="6"/>
  <c r="F25" i="6"/>
  <c r="D26" i="6"/>
  <c r="E26" i="6"/>
  <c r="F26" i="6"/>
  <c r="D27" i="6"/>
  <c r="E27" i="6"/>
  <c r="F27" i="6"/>
  <c r="D28" i="6"/>
  <c r="E28" i="6"/>
  <c r="F28" i="6"/>
  <c r="D29" i="6"/>
  <c r="E29" i="6"/>
  <c r="F29" i="6"/>
  <c r="D30" i="6"/>
  <c r="E30" i="6"/>
  <c r="F30" i="6"/>
  <c r="D32" i="6"/>
  <c r="E32" i="6"/>
  <c r="F32" i="6"/>
  <c r="D33" i="6"/>
  <c r="E33" i="6"/>
  <c r="F33" i="6"/>
  <c r="D34" i="6"/>
  <c r="E34" i="6"/>
  <c r="F34" i="6"/>
  <c r="D35" i="6"/>
  <c r="E35" i="6"/>
  <c r="F35" i="6"/>
  <c r="D36" i="6"/>
  <c r="E36" i="6"/>
  <c r="F36" i="6"/>
  <c r="D37" i="6"/>
  <c r="E37" i="6"/>
  <c r="F37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2" i="6"/>
  <c r="C33" i="6"/>
  <c r="C34" i="6"/>
  <c r="C35" i="6"/>
  <c r="C36" i="6"/>
  <c r="C37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2" i="6"/>
  <c r="B33" i="6"/>
  <c r="B34" i="6"/>
  <c r="B35" i="6"/>
  <c r="B36" i="6"/>
  <c r="B37" i="6"/>
  <c r="F3" i="5"/>
  <c r="G3" i="5"/>
  <c r="F4" i="5"/>
  <c r="G4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F27" i="5"/>
  <c r="G27" i="5"/>
  <c r="F28" i="5"/>
  <c r="G28" i="5"/>
  <c r="F29" i="5"/>
  <c r="G29" i="5"/>
  <c r="F30" i="5"/>
  <c r="G30" i="5"/>
  <c r="F31" i="5"/>
  <c r="G31" i="5"/>
  <c r="F32" i="5"/>
  <c r="G32" i="5"/>
  <c r="F33" i="5"/>
  <c r="G33" i="5"/>
  <c r="F34" i="5"/>
  <c r="G34" i="5"/>
  <c r="F35" i="5"/>
  <c r="G35" i="5"/>
  <c r="F36" i="5"/>
  <c r="G36" i="5"/>
  <c r="F37" i="5"/>
  <c r="G37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2" i="5"/>
  <c r="D33" i="5"/>
  <c r="D34" i="5"/>
  <c r="D35" i="5"/>
  <c r="D36" i="5"/>
  <c r="D37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2" i="5"/>
  <c r="C33" i="5"/>
  <c r="C34" i="5"/>
  <c r="C35" i="5"/>
  <c r="C36" i="5"/>
  <c r="C37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2" i="5"/>
  <c r="B33" i="5"/>
  <c r="B34" i="5"/>
  <c r="B35" i="5"/>
  <c r="B36" i="5"/>
  <c r="B37" i="5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2" i="3"/>
  <c r="H33" i="3"/>
  <c r="H34" i="3"/>
  <c r="H35" i="3"/>
  <c r="H36" i="3"/>
  <c r="H37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D3" i="3"/>
  <c r="E3" i="3"/>
  <c r="F3" i="3"/>
  <c r="D4" i="3"/>
  <c r="E4" i="3"/>
  <c r="F4" i="3"/>
  <c r="D5" i="3"/>
  <c r="E5" i="3"/>
  <c r="F5" i="3"/>
  <c r="D6" i="3"/>
  <c r="E6" i="3"/>
  <c r="F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D27" i="3"/>
  <c r="E27" i="3"/>
  <c r="F27" i="3"/>
  <c r="D28" i="3"/>
  <c r="E28" i="3"/>
  <c r="F28" i="3"/>
  <c r="D29" i="3"/>
  <c r="E29" i="3"/>
  <c r="F29" i="3"/>
  <c r="D30" i="3"/>
  <c r="E30" i="3"/>
  <c r="F30" i="3"/>
  <c r="F31" i="3"/>
  <c r="D32" i="3"/>
  <c r="E32" i="3"/>
  <c r="F32" i="3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C38" i="6"/>
  <c r="G38" i="6"/>
  <c r="G38" i="3"/>
  <c r="F38" i="3"/>
  <c r="B38" i="3"/>
  <c r="D38" i="3"/>
  <c r="H38" i="3"/>
  <c r="E38" i="3"/>
  <c r="E38" i="6"/>
  <c r="D38" i="6"/>
  <c r="F38" i="6"/>
  <c r="B38" i="6"/>
  <c r="G38" i="5"/>
  <c r="F38" i="5"/>
  <c r="E38" i="5"/>
  <c r="D38" i="5"/>
  <c r="C38" i="5"/>
  <c r="B38" i="5"/>
  <c r="C38" i="3"/>
  <c r="F38" i="8" l="1"/>
  <c r="B38" i="8"/>
  <c r="C38" i="8"/>
  <c r="D38" i="8"/>
  <c r="E38" i="8"/>
  <c r="G38" i="8"/>
</calcChain>
</file>

<file path=xl/sharedStrings.xml><?xml version="1.0" encoding="utf-8"?>
<sst xmlns="http://schemas.openxmlformats.org/spreadsheetml/2006/main" count="232" uniqueCount="69">
  <si>
    <t>De Maasvallei</t>
  </si>
  <si>
    <t>Nijlgans</t>
  </si>
  <si>
    <t>Roek</t>
  </si>
  <si>
    <t>Meerkoet</t>
  </si>
  <si>
    <t>Kolgans</t>
  </si>
  <si>
    <t>Kauw</t>
  </si>
  <si>
    <t>Ekster</t>
  </si>
  <si>
    <t>Brandgans</t>
  </si>
  <si>
    <t>Aalscholver</t>
  </si>
  <si>
    <t>Zwarte Kraai</t>
  </si>
  <si>
    <t>Zwaangans</t>
  </si>
  <si>
    <t>Horst</t>
  </si>
  <si>
    <t>De Eendracht</t>
  </si>
  <si>
    <t>St. wildbeheer Susteren/Graetheide</t>
  </si>
  <si>
    <t>St. Hubertus</t>
  </si>
  <si>
    <t>Heidse Peel (Li)</t>
  </si>
  <si>
    <t>Maas en Niers</t>
  </si>
  <si>
    <t>Grensland Vaals e.o.</t>
  </si>
  <si>
    <t>Maasterras</t>
  </si>
  <si>
    <t>Land van Horne</t>
  </si>
  <si>
    <t>Annendaal</t>
  </si>
  <si>
    <t>Brunssummerheide en Schinveldsebossen</t>
  </si>
  <si>
    <t>Roerstreek</t>
  </si>
  <si>
    <t>Helden</t>
  </si>
  <si>
    <t>De Hondskerk</t>
  </si>
  <si>
    <t>Meerlose Baan</t>
  </si>
  <si>
    <t>Savelsbos</t>
  </si>
  <si>
    <t>De Waterbloem</t>
  </si>
  <si>
    <t>Beekdal</t>
  </si>
  <si>
    <t>Het Geuldal</t>
  </si>
  <si>
    <t>Voerendaal e.o.</t>
  </si>
  <si>
    <t>Graafschap Kessel</t>
  </si>
  <si>
    <t>WBE</t>
  </si>
  <si>
    <t>Totaal</t>
  </si>
  <si>
    <t>Boerengans</t>
  </si>
  <si>
    <t>(verwilderd)</t>
  </si>
  <si>
    <t>Gans</t>
  </si>
  <si>
    <t xml:space="preserve">Duif </t>
  </si>
  <si>
    <t xml:space="preserve">Canadese </t>
  </si>
  <si>
    <t>Knobbel-</t>
  </si>
  <si>
    <t>zwaan</t>
  </si>
  <si>
    <t xml:space="preserve">Rosse </t>
  </si>
  <si>
    <t>Stekelstaart</t>
  </si>
  <si>
    <t xml:space="preserve">Indische </t>
  </si>
  <si>
    <t xml:space="preserve">Grauwe </t>
  </si>
  <si>
    <t xml:space="preserve">Zwarte </t>
  </si>
  <si>
    <t>nesten</t>
  </si>
  <si>
    <t>Sevenum</t>
  </si>
  <si>
    <t>Haas</t>
  </si>
  <si>
    <t>Konijn</t>
  </si>
  <si>
    <t>Wilde</t>
  </si>
  <si>
    <t>Eend</t>
  </si>
  <si>
    <t>Fazant</t>
  </si>
  <si>
    <t>Houtduif</t>
  </si>
  <si>
    <t>* niet geteld</t>
  </si>
  <si>
    <t xml:space="preserve">Beesel-Reuver-Swalmen </t>
  </si>
  <si>
    <t xml:space="preserve">Hunsel </t>
  </si>
  <si>
    <t xml:space="preserve">Arcen en Velden </t>
  </si>
  <si>
    <t xml:space="preserve">De Oude Graaf </t>
  </si>
  <si>
    <t xml:space="preserve">Venray </t>
  </si>
  <si>
    <t xml:space="preserve">St. Hubertus Meijel </t>
  </si>
  <si>
    <t xml:space="preserve">Heuvelland </t>
  </si>
  <si>
    <t xml:space="preserve">Groote Peel </t>
  </si>
  <si>
    <t xml:space="preserve">Helden </t>
  </si>
  <si>
    <t xml:space="preserve">Everlose Beek </t>
  </si>
  <si>
    <t xml:space="preserve">Bergen </t>
  </si>
  <si>
    <t xml:space="preserve">Grenskant </t>
  </si>
  <si>
    <t>Swentibold *</t>
  </si>
  <si>
    <t>Patrijs**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</si>
</sst>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46">
    <xf numFmtId="0" fontId="0" fillId="0" borderId="0" xfId="0"/>
    <xf numFmtId="0" fontId="16" fillId="0" borderId="0" xfId="0" applyFont="1"/>
    <xf numFmtId="0" fontId="18" fillId="0" borderId="10" xfId="0" applyFont="1" applyBorder="1"/>
    <xf numFmtId="0" fontId="19" fillId="0" borderId="12" xfId="0" applyFont="1" applyBorder="1"/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/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8" fillId="33" borderId="10" xfId="0" applyFont="1" applyFill="1" applyBorder="1"/>
    <xf numFmtId="0" fontId="19" fillId="0" borderId="10" xfId="0" applyFont="1" applyBorder="1" applyAlignment="1">
      <alignment horizontal="center"/>
    </xf>
    <xf numFmtId="0" fontId="19" fillId="33" borderId="10" xfId="0" applyFont="1" applyFill="1" applyBorder="1"/>
    <xf numFmtId="0" fontId="0" fillId="33" borderId="0" xfId="0" applyFill="1"/>
    <xf numFmtId="0" fontId="18" fillId="33" borderId="0" xfId="0" applyFont="1" applyFill="1"/>
    <xf numFmtId="0" fontId="19" fillId="0" borderId="20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33" borderId="2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33" borderId="11" xfId="0" applyFont="1" applyFill="1" applyBorder="1"/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23" xfId="0" applyBorder="1"/>
    <xf numFmtId="0" fontId="21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0" xfId="0" applyFont="1"/>
    <xf numFmtId="0" fontId="18" fillId="0" borderId="11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3" fillId="0" borderId="23" xfId="42" applyFont="1" applyBorder="1" applyAlignment="1" applyProtection="1"/>
    <xf numFmtId="0" fontId="23" fillId="0" borderId="23" xfId="0" applyFont="1" applyBorder="1"/>
    <xf numFmtId="0" fontId="22" fillId="0" borderId="23" xfId="42" applyFill="1" applyBorder="1"/>
    <xf numFmtId="0" fontId="23" fillId="0" borderId="23" xfId="42" applyFont="1" applyFill="1" applyBorder="1" applyAlignment="1" applyProtection="1"/>
    <xf numFmtId="0" fontId="19" fillId="0" borderId="26" xfId="0" applyFont="1" applyBorder="1" applyAlignment="1">
      <alignment horizontal="center"/>
    </xf>
    <xf numFmtId="0" fontId="20" fillId="0" borderId="23" xfId="42" applyFont="1" applyFill="1" applyBorder="1" applyAlignment="1" applyProtection="1">
      <alignment wrapText="1"/>
    </xf>
    <xf numFmtId="0" fontId="16" fillId="0" borderId="23" xfId="0" applyFont="1" applyBorder="1"/>
    <xf numFmtId="0" fontId="18" fillId="0" borderId="2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11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18" fillId="0" borderId="10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2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ltroswfil01\homedirs$\araaij_lltb\Downloads\tellingTotalenFbe%20(12).csv" TargetMode="External"/><Relationship Id="rId1" Type="http://schemas.openxmlformats.org/officeDocument/2006/relationships/externalLinkPath" Target="file:///\\lltroswfil01\homedirs$\araaij_lltb\Downloads\tellingTotalenFbe%20(12).csv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ltroswfil01\homedirs$\araaij_lltb\Downloads\tellingTotalenFbe%20(14).csv" TargetMode="External"/><Relationship Id="rId1" Type="http://schemas.openxmlformats.org/officeDocument/2006/relationships/externalLinkPath" Target="file:///\\lltroswfil01\homedirs$\araaij_lltb\Downloads\tellingTotalenFbe%20(14).csv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aaij_lltb\Downloads\tellingTotalenFbe%20(5).csv" TargetMode="External"/><Relationship Id="rId1" Type="http://schemas.openxmlformats.org/officeDocument/2006/relationships/externalLinkPath" Target="file:///C:\Users\araaij_lltb\Downloads\tellingTotalenFbe%20(5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llingTotalenFbe (12)"/>
    </sheetNames>
    <sheetDataSet>
      <sheetData sheetId="0">
        <row r="3">
          <cell r="B3">
            <v>88</v>
          </cell>
          <cell r="C3">
            <v>4</v>
          </cell>
          <cell r="D3">
            <v>29</v>
          </cell>
          <cell r="E3">
            <v>116</v>
          </cell>
          <cell r="F3">
            <v>393</v>
          </cell>
          <cell r="G3">
            <v>0</v>
          </cell>
          <cell r="H3">
            <v>12</v>
          </cell>
          <cell r="I3">
            <v>31</v>
          </cell>
          <cell r="J3">
            <v>161</v>
          </cell>
          <cell r="K3">
            <v>445</v>
          </cell>
          <cell r="L3">
            <v>0</v>
          </cell>
          <cell r="M3">
            <v>0</v>
          </cell>
          <cell r="N3">
            <v>9</v>
          </cell>
          <cell r="O3">
            <v>480</v>
          </cell>
          <cell r="P3">
            <v>669</v>
          </cell>
          <cell r="Q3">
            <v>202</v>
          </cell>
          <cell r="R3">
            <v>281</v>
          </cell>
          <cell r="S3">
            <v>68</v>
          </cell>
        </row>
        <row r="4">
          <cell r="B4">
            <v>78</v>
          </cell>
          <cell r="C4">
            <v>4</v>
          </cell>
          <cell r="D4">
            <v>2</v>
          </cell>
          <cell r="E4">
            <v>61</v>
          </cell>
          <cell r="F4">
            <v>757</v>
          </cell>
          <cell r="G4">
            <v>0</v>
          </cell>
          <cell r="H4">
            <v>73</v>
          </cell>
          <cell r="I4">
            <v>6</v>
          </cell>
          <cell r="J4">
            <v>165</v>
          </cell>
          <cell r="K4">
            <v>112</v>
          </cell>
          <cell r="L4">
            <v>0</v>
          </cell>
          <cell r="M4">
            <v>6</v>
          </cell>
          <cell r="N4">
            <v>0</v>
          </cell>
          <cell r="O4">
            <v>417</v>
          </cell>
          <cell r="P4">
            <v>328</v>
          </cell>
          <cell r="Q4">
            <v>0</v>
          </cell>
          <cell r="R4">
            <v>88</v>
          </cell>
          <cell r="S4">
            <v>45</v>
          </cell>
        </row>
        <row r="5">
          <cell r="B5">
            <v>3</v>
          </cell>
          <cell r="C5">
            <v>1</v>
          </cell>
          <cell r="D5">
            <v>0</v>
          </cell>
          <cell r="E5">
            <v>96</v>
          </cell>
          <cell r="F5">
            <v>4</v>
          </cell>
          <cell r="G5">
            <v>0</v>
          </cell>
          <cell r="H5">
            <v>1</v>
          </cell>
          <cell r="I5">
            <v>0</v>
          </cell>
          <cell r="J5">
            <v>20</v>
          </cell>
          <cell r="K5">
            <v>105</v>
          </cell>
          <cell r="L5">
            <v>0</v>
          </cell>
          <cell r="M5">
            <v>0</v>
          </cell>
          <cell r="N5">
            <v>0</v>
          </cell>
          <cell r="O5">
            <v>294</v>
          </cell>
          <cell r="P5">
            <v>309</v>
          </cell>
          <cell r="Q5">
            <v>199</v>
          </cell>
          <cell r="R5">
            <v>101</v>
          </cell>
          <cell r="S5">
            <v>0</v>
          </cell>
        </row>
        <row r="6">
          <cell r="B6">
            <v>76</v>
          </cell>
          <cell r="C6">
            <v>26</v>
          </cell>
          <cell r="D6">
            <v>0</v>
          </cell>
          <cell r="E6">
            <v>50</v>
          </cell>
          <cell r="F6">
            <v>667</v>
          </cell>
          <cell r="G6">
            <v>0</v>
          </cell>
          <cell r="H6">
            <v>32</v>
          </cell>
          <cell r="I6">
            <v>0</v>
          </cell>
          <cell r="J6">
            <v>109</v>
          </cell>
          <cell r="K6">
            <v>88</v>
          </cell>
          <cell r="L6">
            <v>0</v>
          </cell>
          <cell r="M6">
            <v>10</v>
          </cell>
          <cell r="N6">
            <v>8</v>
          </cell>
          <cell r="O6">
            <v>97</v>
          </cell>
          <cell r="P6">
            <v>238</v>
          </cell>
          <cell r="Q6">
            <v>0</v>
          </cell>
          <cell r="R6">
            <v>68</v>
          </cell>
          <cell r="S6">
            <v>34</v>
          </cell>
        </row>
        <row r="7">
          <cell r="B7">
            <v>14</v>
          </cell>
          <cell r="C7">
            <v>4</v>
          </cell>
          <cell r="D7">
            <v>109</v>
          </cell>
          <cell r="E7">
            <v>145</v>
          </cell>
          <cell r="F7">
            <v>923</v>
          </cell>
          <cell r="G7">
            <v>43</v>
          </cell>
          <cell r="H7">
            <v>30</v>
          </cell>
          <cell r="I7">
            <v>0</v>
          </cell>
          <cell r="J7">
            <v>35</v>
          </cell>
          <cell r="K7">
            <v>39</v>
          </cell>
          <cell r="L7">
            <v>0</v>
          </cell>
          <cell r="M7">
            <v>0</v>
          </cell>
          <cell r="N7">
            <v>0</v>
          </cell>
          <cell r="O7">
            <v>530</v>
          </cell>
          <cell r="P7">
            <v>377</v>
          </cell>
          <cell r="Q7">
            <v>0</v>
          </cell>
          <cell r="R7">
            <v>81</v>
          </cell>
          <cell r="S7">
            <v>0</v>
          </cell>
        </row>
        <row r="8">
          <cell r="B8">
            <v>53</v>
          </cell>
          <cell r="C8">
            <v>0</v>
          </cell>
          <cell r="D8">
            <v>27</v>
          </cell>
          <cell r="E8">
            <v>475</v>
          </cell>
          <cell r="F8">
            <v>64</v>
          </cell>
          <cell r="G8">
            <v>0</v>
          </cell>
          <cell r="H8">
            <v>19</v>
          </cell>
          <cell r="I8">
            <v>0</v>
          </cell>
          <cell r="J8">
            <v>83</v>
          </cell>
          <cell r="K8">
            <v>312</v>
          </cell>
          <cell r="L8">
            <v>0</v>
          </cell>
          <cell r="M8">
            <v>0</v>
          </cell>
          <cell r="N8">
            <v>0</v>
          </cell>
          <cell r="O8">
            <v>382</v>
          </cell>
          <cell r="P8">
            <v>427</v>
          </cell>
          <cell r="Q8">
            <v>0</v>
          </cell>
          <cell r="R8">
            <v>59</v>
          </cell>
          <cell r="S8">
            <v>0</v>
          </cell>
        </row>
        <row r="9">
          <cell r="B9">
            <v>4</v>
          </cell>
          <cell r="C9">
            <v>12</v>
          </cell>
          <cell r="D9">
            <v>0</v>
          </cell>
          <cell r="E9">
            <v>18</v>
          </cell>
          <cell r="F9">
            <v>42</v>
          </cell>
          <cell r="G9">
            <v>2</v>
          </cell>
          <cell r="H9">
            <v>0</v>
          </cell>
          <cell r="I9">
            <v>0</v>
          </cell>
          <cell r="J9">
            <v>8</v>
          </cell>
          <cell r="K9">
            <v>34</v>
          </cell>
          <cell r="L9">
            <v>0</v>
          </cell>
          <cell r="M9">
            <v>0</v>
          </cell>
          <cell r="N9">
            <v>0</v>
          </cell>
          <cell r="O9">
            <v>17</v>
          </cell>
          <cell r="P9">
            <v>36</v>
          </cell>
          <cell r="Q9">
            <v>6</v>
          </cell>
          <cell r="R9">
            <v>15</v>
          </cell>
          <cell r="S9">
            <v>6</v>
          </cell>
        </row>
        <row r="10">
          <cell r="B10">
            <v>12</v>
          </cell>
          <cell r="C10">
            <v>0</v>
          </cell>
          <cell r="D10">
            <v>0</v>
          </cell>
          <cell r="E10">
            <v>12</v>
          </cell>
          <cell r="F10">
            <v>6</v>
          </cell>
          <cell r="G10">
            <v>0</v>
          </cell>
          <cell r="H10">
            <v>3</v>
          </cell>
          <cell r="I10">
            <v>0</v>
          </cell>
          <cell r="J10">
            <v>9</v>
          </cell>
          <cell r="K10">
            <v>28</v>
          </cell>
          <cell r="L10">
            <v>0</v>
          </cell>
          <cell r="M10">
            <v>0</v>
          </cell>
          <cell r="N10">
            <v>0</v>
          </cell>
          <cell r="O10">
            <v>239</v>
          </cell>
          <cell r="P10">
            <v>273</v>
          </cell>
          <cell r="Q10">
            <v>6</v>
          </cell>
          <cell r="R10">
            <v>118</v>
          </cell>
          <cell r="S10">
            <v>4</v>
          </cell>
        </row>
        <row r="11">
          <cell r="B11">
            <v>80</v>
          </cell>
          <cell r="C11">
            <v>3</v>
          </cell>
          <cell r="D11">
            <v>10</v>
          </cell>
          <cell r="E11">
            <v>158</v>
          </cell>
          <cell r="F11">
            <v>359</v>
          </cell>
          <cell r="G11">
            <v>6</v>
          </cell>
          <cell r="H11">
            <v>33</v>
          </cell>
          <cell r="I11">
            <v>4</v>
          </cell>
          <cell r="J11">
            <v>42</v>
          </cell>
          <cell r="K11">
            <v>100</v>
          </cell>
          <cell r="L11">
            <v>0</v>
          </cell>
          <cell r="M11">
            <v>0</v>
          </cell>
          <cell r="N11">
            <v>0</v>
          </cell>
          <cell r="O11">
            <v>221</v>
          </cell>
          <cell r="P11">
            <v>332</v>
          </cell>
          <cell r="Q11">
            <v>52</v>
          </cell>
          <cell r="R11">
            <v>82</v>
          </cell>
          <cell r="S11">
            <v>0</v>
          </cell>
        </row>
        <row r="12">
          <cell r="B12">
            <v>1</v>
          </cell>
          <cell r="C12">
            <v>0</v>
          </cell>
          <cell r="D12">
            <v>0</v>
          </cell>
          <cell r="E12">
            <v>6</v>
          </cell>
          <cell r="F12">
            <v>30</v>
          </cell>
          <cell r="G12">
            <v>0</v>
          </cell>
          <cell r="H12">
            <v>6</v>
          </cell>
          <cell r="I12">
            <v>2</v>
          </cell>
          <cell r="J12">
            <v>1</v>
          </cell>
          <cell r="K12">
            <v>18</v>
          </cell>
          <cell r="L12">
            <v>0</v>
          </cell>
          <cell r="M12">
            <v>0</v>
          </cell>
          <cell r="N12">
            <v>0</v>
          </cell>
          <cell r="O12">
            <v>16</v>
          </cell>
          <cell r="P12">
            <v>60</v>
          </cell>
          <cell r="Q12">
            <v>0</v>
          </cell>
          <cell r="R12">
            <v>4</v>
          </cell>
          <cell r="S12">
            <v>0</v>
          </cell>
        </row>
        <row r="13">
          <cell r="B13">
            <v>90</v>
          </cell>
          <cell r="C13">
            <v>0</v>
          </cell>
          <cell r="D13">
            <v>0</v>
          </cell>
          <cell r="E13">
            <v>15</v>
          </cell>
          <cell r="F13">
            <v>570</v>
          </cell>
          <cell r="G13">
            <v>0</v>
          </cell>
          <cell r="H13">
            <v>52</v>
          </cell>
          <cell r="I13">
            <v>0</v>
          </cell>
          <cell r="J13">
            <v>277</v>
          </cell>
          <cell r="K13">
            <v>73</v>
          </cell>
          <cell r="L13">
            <v>0</v>
          </cell>
          <cell r="M13">
            <v>0</v>
          </cell>
          <cell r="N13">
            <v>0</v>
          </cell>
          <cell r="O13">
            <v>709</v>
          </cell>
          <cell r="P13">
            <v>474</v>
          </cell>
          <cell r="Q13">
            <v>0</v>
          </cell>
          <cell r="R13">
            <v>228</v>
          </cell>
          <cell r="S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23</v>
          </cell>
          <cell r="C15">
            <v>0</v>
          </cell>
          <cell r="D15">
            <v>0</v>
          </cell>
          <cell r="E15">
            <v>44</v>
          </cell>
          <cell r="F15">
            <v>204</v>
          </cell>
          <cell r="G15">
            <v>0</v>
          </cell>
          <cell r="H15">
            <v>6</v>
          </cell>
          <cell r="I15">
            <v>0</v>
          </cell>
          <cell r="J15">
            <v>29</v>
          </cell>
          <cell r="K15">
            <v>4</v>
          </cell>
          <cell r="L15">
            <v>0</v>
          </cell>
          <cell r="M15">
            <v>0</v>
          </cell>
          <cell r="N15">
            <v>10</v>
          </cell>
          <cell r="O15">
            <v>139</v>
          </cell>
          <cell r="P15">
            <v>185</v>
          </cell>
          <cell r="Q15">
            <v>0</v>
          </cell>
          <cell r="R15">
            <v>58</v>
          </cell>
          <cell r="S15">
            <v>0</v>
          </cell>
        </row>
        <row r="16">
          <cell r="B16">
            <v>18</v>
          </cell>
          <cell r="C16">
            <v>1</v>
          </cell>
          <cell r="D16">
            <v>3</v>
          </cell>
          <cell r="E16">
            <v>26</v>
          </cell>
          <cell r="F16">
            <v>1141</v>
          </cell>
          <cell r="G16">
            <v>0</v>
          </cell>
          <cell r="H16">
            <v>24</v>
          </cell>
          <cell r="I16">
            <v>0</v>
          </cell>
          <cell r="J16">
            <v>138</v>
          </cell>
          <cell r="K16">
            <v>105</v>
          </cell>
          <cell r="L16">
            <v>0</v>
          </cell>
          <cell r="M16">
            <v>0</v>
          </cell>
          <cell r="N16">
            <v>0</v>
          </cell>
          <cell r="O16">
            <v>820</v>
          </cell>
          <cell r="P16">
            <v>865</v>
          </cell>
          <cell r="Q16">
            <v>37</v>
          </cell>
          <cell r="R16">
            <v>236</v>
          </cell>
          <cell r="S16">
            <v>24</v>
          </cell>
        </row>
        <row r="17">
          <cell r="B17">
            <v>23</v>
          </cell>
          <cell r="C17">
            <v>0</v>
          </cell>
          <cell r="D17">
            <v>4</v>
          </cell>
          <cell r="E17">
            <v>40</v>
          </cell>
          <cell r="F17">
            <v>2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47</v>
          </cell>
          <cell r="L17">
            <v>0</v>
          </cell>
          <cell r="M17">
            <v>0</v>
          </cell>
          <cell r="N17">
            <v>0</v>
          </cell>
          <cell r="O17">
            <v>235</v>
          </cell>
          <cell r="P17">
            <v>277</v>
          </cell>
          <cell r="Q17">
            <v>154</v>
          </cell>
          <cell r="R17">
            <v>98</v>
          </cell>
          <cell r="S17">
            <v>0</v>
          </cell>
        </row>
        <row r="18"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33</v>
          </cell>
          <cell r="G18">
            <v>0</v>
          </cell>
          <cell r="H18">
            <v>0</v>
          </cell>
          <cell r="I18">
            <v>0</v>
          </cell>
          <cell r="J18">
            <v>16</v>
          </cell>
          <cell r="K18">
            <v>8</v>
          </cell>
          <cell r="L18">
            <v>0</v>
          </cell>
          <cell r="M18">
            <v>0</v>
          </cell>
          <cell r="N18">
            <v>0</v>
          </cell>
          <cell r="O18">
            <v>129</v>
          </cell>
          <cell r="P18">
            <v>119</v>
          </cell>
          <cell r="Q18">
            <v>9</v>
          </cell>
          <cell r="R18">
            <v>79</v>
          </cell>
          <cell r="S18">
            <v>38</v>
          </cell>
        </row>
        <row r="19">
          <cell r="B19">
            <v>1</v>
          </cell>
          <cell r="C19">
            <v>0</v>
          </cell>
          <cell r="D19">
            <v>0</v>
          </cell>
          <cell r="E19">
            <v>0</v>
          </cell>
          <cell r="F19">
            <v>47</v>
          </cell>
          <cell r="G19">
            <v>0</v>
          </cell>
          <cell r="H19">
            <v>0</v>
          </cell>
          <cell r="I19">
            <v>0</v>
          </cell>
          <cell r="J19">
            <v>6</v>
          </cell>
          <cell r="K19">
            <v>5</v>
          </cell>
          <cell r="L19">
            <v>0</v>
          </cell>
          <cell r="M19">
            <v>0</v>
          </cell>
          <cell r="N19">
            <v>0</v>
          </cell>
          <cell r="O19">
            <v>23</v>
          </cell>
          <cell r="P19">
            <v>35</v>
          </cell>
          <cell r="Q19">
            <v>1</v>
          </cell>
          <cell r="R19">
            <v>5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2</v>
          </cell>
          <cell r="F20">
            <v>255</v>
          </cell>
          <cell r="G20">
            <v>2</v>
          </cell>
          <cell r="H20">
            <v>6</v>
          </cell>
          <cell r="I20">
            <v>0</v>
          </cell>
          <cell r="J20">
            <v>15</v>
          </cell>
          <cell r="K20">
            <v>26</v>
          </cell>
          <cell r="L20">
            <v>0</v>
          </cell>
          <cell r="M20">
            <v>0</v>
          </cell>
          <cell r="N20">
            <v>0</v>
          </cell>
          <cell r="O20">
            <v>445</v>
          </cell>
          <cell r="P20">
            <v>197</v>
          </cell>
          <cell r="Q20">
            <v>2</v>
          </cell>
          <cell r="R20">
            <v>107</v>
          </cell>
          <cell r="S20">
            <v>20</v>
          </cell>
        </row>
        <row r="21">
          <cell r="B21">
            <v>11</v>
          </cell>
          <cell r="C21">
            <v>1</v>
          </cell>
          <cell r="D21">
            <v>0</v>
          </cell>
          <cell r="E21">
            <v>172</v>
          </cell>
          <cell r="F21">
            <v>0</v>
          </cell>
          <cell r="G21">
            <v>2</v>
          </cell>
          <cell r="H21">
            <v>1</v>
          </cell>
          <cell r="I21">
            <v>8</v>
          </cell>
          <cell r="J21">
            <v>17</v>
          </cell>
          <cell r="K21">
            <v>53</v>
          </cell>
          <cell r="M21">
            <v>36</v>
          </cell>
          <cell r="N21">
            <v>12</v>
          </cell>
          <cell r="O21">
            <v>157</v>
          </cell>
          <cell r="P21">
            <v>400</v>
          </cell>
          <cell r="Q21">
            <v>164</v>
          </cell>
          <cell r="R21">
            <v>94</v>
          </cell>
          <cell r="S21">
            <v>17</v>
          </cell>
        </row>
        <row r="22">
          <cell r="B22">
            <v>25</v>
          </cell>
          <cell r="C22">
            <v>13</v>
          </cell>
          <cell r="D22">
            <v>0</v>
          </cell>
          <cell r="E22">
            <v>65</v>
          </cell>
          <cell r="F22">
            <v>2</v>
          </cell>
          <cell r="G22">
            <v>0</v>
          </cell>
          <cell r="H22">
            <v>1</v>
          </cell>
          <cell r="I22">
            <v>0</v>
          </cell>
          <cell r="J22">
            <v>12</v>
          </cell>
          <cell r="K22">
            <v>69</v>
          </cell>
          <cell r="L22">
            <v>0</v>
          </cell>
          <cell r="M22">
            <v>0</v>
          </cell>
          <cell r="N22">
            <v>0</v>
          </cell>
          <cell r="O22">
            <v>134</v>
          </cell>
          <cell r="P22">
            <v>247</v>
          </cell>
          <cell r="Q22">
            <v>29</v>
          </cell>
          <cell r="R22">
            <v>91</v>
          </cell>
          <cell r="S22">
            <v>0</v>
          </cell>
        </row>
        <row r="23">
          <cell r="B23">
            <v>14</v>
          </cell>
          <cell r="C23">
            <v>0</v>
          </cell>
          <cell r="D23">
            <v>2</v>
          </cell>
          <cell r="E23">
            <v>12</v>
          </cell>
          <cell r="F23">
            <v>340</v>
          </cell>
          <cell r="G23">
            <v>1</v>
          </cell>
          <cell r="H23">
            <v>2</v>
          </cell>
          <cell r="I23">
            <v>1</v>
          </cell>
          <cell r="J23">
            <v>46</v>
          </cell>
          <cell r="K23">
            <v>80</v>
          </cell>
          <cell r="L23">
            <v>0</v>
          </cell>
          <cell r="M23">
            <v>0</v>
          </cell>
          <cell r="N23">
            <v>0</v>
          </cell>
          <cell r="O23">
            <v>485</v>
          </cell>
          <cell r="P23">
            <v>312</v>
          </cell>
          <cell r="Q23">
            <v>0</v>
          </cell>
          <cell r="R23">
            <v>208</v>
          </cell>
          <cell r="S23">
            <v>18</v>
          </cell>
        </row>
        <row r="24">
          <cell r="B24">
            <v>17</v>
          </cell>
          <cell r="C24">
            <v>3</v>
          </cell>
          <cell r="D24">
            <v>0</v>
          </cell>
          <cell r="E24">
            <v>125</v>
          </cell>
          <cell r="F24">
            <v>214</v>
          </cell>
          <cell r="G24">
            <v>0</v>
          </cell>
          <cell r="H24">
            <v>47</v>
          </cell>
          <cell r="I24">
            <v>0</v>
          </cell>
          <cell r="J24">
            <v>80</v>
          </cell>
          <cell r="K24">
            <v>22</v>
          </cell>
          <cell r="L24">
            <v>0</v>
          </cell>
          <cell r="M24">
            <v>0</v>
          </cell>
          <cell r="N24">
            <v>0</v>
          </cell>
          <cell r="O24">
            <v>243</v>
          </cell>
          <cell r="P24">
            <v>232</v>
          </cell>
          <cell r="Q24">
            <v>57</v>
          </cell>
          <cell r="R24">
            <v>67</v>
          </cell>
          <cell r="S24">
            <v>0</v>
          </cell>
        </row>
        <row r="25">
          <cell r="B25">
            <v>156</v>
          </cell>
          <cell r="C25">
            <v>7</v>
          </cell>
          <cell r="D25">
            <v>30</v>
          </cell>
          <cell r="E25">
            <v>206</v>
          </cell>
          <cell r="F25">
            <v>1150</v>
          </cell>
          <cell r="G25">
            <v>2</v>
          </cell>
          <cell r="H25">
            <v>86</v>
          </cell>
          <cell r="I25">
            <v>2</v>
          </cell>
          <cell r="J25">
            <v>251</v>
          </cell>
          <cell r="K25">
            <v>181</v>
          </cell>
          <cell r="L25">
            <v>0</v>
          </cell>
          <cell r="M25">
            <v>0</v>
          </cell>
          <cell r="N25">
            <v>39</v>
          </cell>
          <cell r="O25">
            <v>1009</v>
          </cell>
          <cell r="P25">
            <v>841</v>
          </cell>
          <cell r="Q25">
            <v>14</v>
          </cell>
          <cell r="R25">
            <v>368</v>
          </cell>
          <cell r="S25">
            <v>0</v>
          </cell>
        </row>
        <row r="26">
          <cell r="B26">
            <v>19</v>
          </cell>
          <cell r="C26">
            <v>2</v>
          </cell>
          <cell r="D26">
            <v>79</v>
          </cell>
          <cell r="E26">
            <v>136</v>
          </cell>
          <cell r="F26">
            <v>644</v>
          </cell>
          <cell r="G26">
            <v>2</v>
          </cell>
          <cell r="H26">
            <v>54</v>
          </cell>
          <cell r="I26">
            <v>4</v>
          </cell>
          <cell r="J26">
            <v>198</v>
          </cell>
          <cell r="K26">
            <v>242</v>
          </cell>
          <cell r="L26">
            <v>0</v>
          </cell>
          <cell r="M26">
            <v>4</v>
          </cell>
          <cell r="N26">
            <v>0</v>
          </cell>
          <cell r="O26">
            <v>250</v>
          </cell>
          <cell r="P26">
            <v>439</v>
          </cell>
          <cell r="Q26">
            <v>281</v>
          </cell>
          <cell r="R26">
            <v>89</v>
          </cell>
          <cell r="S26">
            <v>18</v>
          </cell>
        </row>
        <row r="27">
          <cell r="B27">
            <v>23</v>
          </cell>
          <cell r="C27">
            <v>7</v>
          </cell>
          <cell r="D27">
            <v>20</v>
          </cell>
          <cell r="E27">
            <v>100</v>
          </cell>
          <cell r="F27">
            <v>160</v>
          </cell>
          <cell r="G27">
            <v>0</v>
          </cell>
          <cell r="H27">
            <v>2</v>
          </cell>
          <cell r="I27">
            <v>0</v>
          </cell>
          <cell r="J27">
            <v>43</v>
          </cell>
          <cell r="K27">
            <v>106</v>
          </cell>
          <cell r="L27">
            <v>0</v>
          </cell>
          <cell r="M27">
            <v>0</v>
          </cell>
          <cell r="N27">
            <v>4</v>
          </cell>
          <cell r="O27">
            <v>362</v>
          </cell>
          <cell r="P27">
            <v>184</v>
          </cell>
          <cell r="Q27">
            <v>0</v>
          </cell>
          <cell r="R27">
            <v>149</v>
          </cell>
          <cell r="S27">
            <v>50</v>
          </cell>
        </row>
        <row r="28">
          <cell r="B28">
            <v>86</v>
          </cell>
          <cell r="C28">
            <v>1</v>
          </cell>
          <cell r="D28">
            <v>4</v>
          </cell>
          <cell r="E28">
            <v>31</v>
          </cell>
          <cell r="F28">
            <v>873</v>
          </cell>
          <cell r="G28">
            <v>0</v>
          </cell>
          <cell r="H28">
            <v>73</v>
          </cell>
          <cell r="I28">
            <v>0</v>
          </cell>
          <cell r="J28">
            <v>68</v>
          </cell>
          <cell r="K28">
            <v>106</v>
          </cell>
          <cell r="L28">
            <v>0</v>
          </cell>
          <cell r="M28">
            <v>0</v>
          </cell>
          <cell r="N28">
            <v>0</v>
          </cell>
          <cell r="O28">
            <v>627</v>
          </cell>
          <cell r="P28">
            <v>293</v>
          </cell>
          <cell r="Q28">
            <v>5</v>
          </cell>
          <cell r="R28">
            <v>128</v>
          </cell>
          <cell r="S28">
            <v>0</v>
          </cell>
        </row>
        <row r="29">
          <cell r="B29">
            <v>11</v>
          </cell>
          <cell r="C29">
            <v>1</v>
          </cell>
          <cell r="D29">
            <v>0</v>
          </cell>
          <cell r="E29">
            <v>41</v>
          </cell>
          <cell r="F29">
            <v>665</v>
          </cell>
          <cell r="G29">
            <v>0</v>
          </cell>
          <cell r="H29">
            <v>4</v>
          </cell>
          <cell r="I29">
            <v>0</v>
          </cell>
          <cell r="J29">
            <v>32</v>
          </cell>
          <cell r="K29">
            <v>41</v>
          </cell>
          <cell r="L29">
            <v>0</v>
          </cell>
          <cell r="M29">
            <v>0</v>
          </cell>
          <cell r="N29">
            <v>10</v>
          </cell>
          <cell r="O29">
            <v>67</v>
          </cell>
          <cell r="P29">
            <v>170</v>
          </cell>
          <cell r="Q29">
            <v>56</v>
          </cell>
          <cell r="R29">
            <v>30</v>
          </cell>
          <cell r="S29">
            <v>52</v>
          </cell>
        </row>
        <row r="30">
          <cell r="B30">
            <v>31</v>
          </cell>
          <cell r="C30">
            <v>60</v>
          </cell>
          <cell r="D30">
            <v>0</v>
          </cell>
          <cell r="E30">
            <v>266</v>
          </cell>
          <cell r="F30">
            <v>357</v>
          </cell>
          <cell r="G30">
            <v>0</v>
          </cell>
          <cell r="H30">
            <v>66</v>
          </cell>
          <cell r="I30">
            <v>0</v>
          </cell>
          <cell r="J30">
            <v>55</v>
          </cell>
          <cell r="K30">
            <v>244</v>
          </cell>
          <cell r="L30">
            <v>0</v>
          </cell>
          <cell r="M30">
            <v>0</v>
          </cell>
          <cell r="N30">
            <v>0</v>
          </cell>
          <cell r="O30">
            <v>453</v>
          </cell>
          <cell r="P30">
            <v>688</v>
          </cell>
          <cell r="Q30">
            <v>205</v>
          </cell>
          <cell r="R30">
            <v>326</v>
          </cell>
          <cell r="S30">
            <v>216</v>
          </cell>
        </row>
        <row r="31">
          <cell r="C31">
            <v>0</v>
          </cell>
          <cell r="D31">
            <v>0</v>
          </cell>
          <cell r="G31">
            <v>0</v>
          </cell>
          <cell r="I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37</v>
          </cell>
          <cell r="C32">
            <v>10</v>
          </cell>
          <cell r="D32">
            <v>301</v>
          </cell>
          <cell r="E32">
            <v>92</v>
          </cell>
          <cell r="F32">
            <v>331</v>
          </cell>
          <cell r="G32">
            <v>10</v>
          </cell>
          <cell r="H32">
            <v>6</v>
          </cell>
          <cell r="I32">
            <v>0</v>
          </cell>
          <cell r="J32">
            <v>51</v>
          </cell>
          <cell r="K32">
            <v>80</v>
          </cell>
          <cell r="L32">
            <v>0</v>
          </cell>
          <cell r="M32">
            <v>0</v>
          </cell>
          <cell r="N32">
            <v>75</v>
          </cell>
          <cell r="O32">
            <v>611</v>
          </cell>
          <cell r="P32">
            <v>411</v>
          </cell>
          <cell r="Q32">
            <v>0</v>
          </cell>
          <cell r="R32">
            <v>240</v>
          </cell>
          <cell r="S32">
            <v>0</v>
          </cell>
        </row>
        <row r="33">
          <cell r="B33">
            <v>4</v>
          </cell>
          <cell r="C33">
            <v>0</v>
          </cell>
          <cell r="D33">
            <v>0</v>
          </cell>
          <cell r="E33">
            <v>0</v>
          </cell>
          <cell r="F33">
            <v>48</v>
          </cell>
          <cell r="G33">
            <v>0</v>
          </cell>
          <cell r="H33">
            <v>6</v>
          </cell>
          <cell r="I33">
            <v>0</v>
          </cell>
          <cell r="J33">
            <v>3</v>
          </cell>
          <cell r="K33">
            <v>5</v>
          </cell>
          <cell r="L33">
            <v>0</v>
          </cell>
          <cell r="M33">
            <v>0</v>
          </cell>
          <cell r="N33">
            <v>0</v>
          </cell>
          <cell r="O33">
            <v>205</v>
          </cell>
          <cell r="P33">
            <v>130</v>
          </cell>
          <cell r="Q33">
            <v>0</v>
          </cell>
          <cell r="R33">
            <v>79</v>
          </cell>
          <cell r="S33">
            <v>0</v>
          </cell>
        </row>
        <row r="34">
          <cell r="B34">
            <v>13</v>
          </cell>
          <cell r="C34">
            <v>12</v>
          </cell>
          <cell r="D34">
            <v>3</v>
          </cell>
          <cell r="E34">
            <v>15</v>
          </cell>
          <cell r="F34">
            <v>53</v>
          </cell>
          <cell r="G34">
            <v>2</v>
          </cell>
          <cell r="H34">
            <v>7</v>
          </cell>
          <cell r="I34">
            <v>0</v>
          </cell>
          <cell r="J34">
            <v>7</v>
          </cell>
          <cell r="K34">
            <v>44</v>
          </cell>
          <cell r="L34">
            <v>0</v>
          </cell>
          <cell r="M34">
            <v>0</v>
          </cell>
          <cell r="N34">
            <v>0</v>
          </cell>
          <cell r="O34">
            <v>94</v>
          </cell>
          <cell r="P34">
            <v>156</v>
          </cell>
          <cell r="Q34">
            <v>156</v>
          </cell>
          <cell r="R34">
            <v>43</v>
          </cell>
          <cell r="S34">
            <v>34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6</v>
          </cell>
          <cell r="C36">
            <v>4</v>
          </cell>
          <cell r="D36">
            <v>3</v>
          </cell>
          <cell r="E36">
            <v>6</v>
          </cell>
          <cell r="F36">
            <v>98</v>
          </cell>
          <cell r="G36">
            <v>2</v>
          </cell>
          <cell r="H36">
            <v>0</v>
          </cell>
          <cell r="I36">
            <v>0</v>
          </cell>
          <cell r="J36">
            <v>43</v>
          </cell>
          <cell r="K36">
            <v>43</v>
          </cell>
          <cell r="L36">
            <v>0</v>
          </cell>
          <cell r="M36">
            <v>0</v>
          </cell>
          <cell r="N36">
            <v>0</v>
          </cell>
          <cell r="O36">
            <v>497</v>
          </cell>
          <cell r="P36">
            <v>667</v>
          </cell>
          <cell r="Q36">
            <v>17</v>
          </cell>
          <cell r="R36">
            <v>147</v>
          </cell>
          <cell r="S36">
            <v>82</v>
          </cell>
        </row>
        <row r="37">
          <cell r="B37">
            <v>13</v>
          </cell>
          <cell r="C37">
            <v>4</v>
          </cell>
          <cell r="D37">
            <v>0</v>
          </cell>
          <cell r="E37">
            <v>90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10</v>
          </cell>
          <cell r="K37">
            <v>73</v>
          </cell>
          <cell r="L37">
            <v>0</v>
          </cell>
          <cell r="M37">
            <v>0</v>
          </cell>
          <cell r="N37">
            <v>0</v>
          </cell>
          <cell r="O37">
            <v>230</v>
          </cell>
          <cell r="P37">
            <v>317</v>
          </cell>
          <cell r="Q37">
            <v>561</v>
          </cell>
          <cell r="R37">
            <v>141</v>
          </cell>
          <cell r="S37">
            <v>168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llingTotalenFbe (14)"/>
    </sheetNames>
    <sheetDataSet>
      <sheetData sheetId="0">
        <row r="3">
          <cell r="C3">
            <v>0</v>
          </cell>
        </row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43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385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139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41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57</v>
          </cell>
        </row>
        <row r="25">
          <cell r="C25">
            <v>0</v>
          </cell>
        </row>
        <row r="26">
          <cell r="C26">
            <v>357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57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40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llingTotalenFbe (5)"/>
    </sheetNames>
    <sheetDataSet>
      <sheetData sheetId="0">
        <row r="3">
          <cell r="C3">
            <v>164</v>
          </cell>
          <cell r="D3">
            <v>21</v>
          </cell>
          <cell r="E3">
            <v>9</v>
          </cell>
          <cell r="F3">
            <v>2</v>
          </cell>
          <cell r="G3">
            <v>15</v>
          </cell>
          <cell r="H3">
            <v>0</v>
          </cell>
        </row>
        <row r="4">
          <cell r="C4">
            <v>103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C6">
            <v>14</v>
          </cell>
          <cell r="D6">
            <v>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C8">
            <v>367</v>
          </cell>
          <cell r="D8">
            <v>38</v>
          </cell>
          <cell r="E8">
            <v>76</v>
          </cell>
          <cell r="F8">
            <v>76</v>
          </cell>
          <cell r="G8">
            <v>22</v>
          </cell>
          <cell r="H8">
            <v>5</v>
          </cell>
        </row>
        <row r="9">
          <cell r="C9">
            <v>47</v>
          </cell>
          <cell r="D9">
            <v>38</v>
          </cell>
          <cell r="E9">
            <v>0</v>
          </cell>
          <cell r="F9">
            <v>0</v>
          </cell>
          <cell r="G9">
            <v>0</v>
          </cell>
          <cell r="H9">
            <v>6</v>
          </cell>
        </row>
        <row r="10">
          <cell r="C10">
            <v>98</v>
          </cell>
          <cell r="D10">
            <v>11</v>
          </cell>
          <cell r="E10">
            <v>9</v>
          </cell>
          <cell r="F10">
            <v>0</v>
          </cell>
          <cell r="G10">
            <v>0</v>
          </cell>
          <cell r="H10">
            <v>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484</v>
          </cell>
          <cell r="D13">
            <v>42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315</v>
          </cell>
          <cell r="D15">
            <v>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84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24</v>
          </cell>
          <cell r="D17">
            <v>2</v>
          </cell>
          <cell r="E17">
            <v>5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C20">
            <v>60</v>
          </cell>
          <cell r="D20">
            <v>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93</v>
          </cell>
          <cell r="D22">
            <v>7</v>
          </cell>
          <cell r="E22">
            <v>0</v>
          </cell>
          <cell r="F22">
            <v>0</v>
          </cell>
          <cell r="G22">
            <v>9</v>
          </cell>
          <cell r="H22">
            <v>0</v>
          </cell>
        </row>
        <row r="23">
          <cell r="C23">
            <v>233</v>
          </cell>
          <cell r="D23">
            <v>26</v>
          </cell>
          <cell r="E23">
            <v>2</v>
          </cell>
          <cell r="F23">
            <v>0</v>
          </cell>
          <cell r="G23">
            <v>2</v>
          </cell>
          <cell r="H23">
            <v>8</v>
          </cell>
        </row>
        <row r="24">
          <cell r="C24">
            <v>344</v>
          </cell>
          <cell r="D24">
            <v>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105</v>
          </cell>
          <cell r="D25">
            <v>253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307</v>
          </cell>
          <cell r="D26">
            <v>18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106</v>
          </cell>
          <cell r="D27">
            <v>33</v>
          </cell>
          <cell r="E27">
            <v>42</v>
          </cell>
          <cell r="F27">
            <v>90</v>
          </cell>
          <cell r="G27">
            <v>8</v>
          </cell>
          <cell r="H27">
            <v>0</v>
          </cell>
        </row>
        <row r="28">
          <cell r="C28">
            <v>104</v>
          </cell>
          <cell r="D28">
            <v>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350</v>
          </cell>
          <cell r="D29">
            <v>4</v>
          </cell>
          <cell r="E29">
            <v>18</v>
          </cell>
          <cell r="F29">
            <v>0</v>
          </cell>
          <cell r="G29">
            <v>4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C31">
            <v>328</v>
          </cell>
          <cell r="D31">
            <v>40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55</v>
          </cell>
          <cell r="D32">
            <v>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C33">
            <v>75</v>
          </cell>
          <cell r="D33">
            <v>6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C34">
            <v>87</v>
          </cell>
          <cell r="D34">
            <v>18</v>
          </cell>
          <cell r="E34">
            <v>6</v>
          </cell>
          <cell r="F34">
            <v>0</v>
          </cell>
          <cell r="G34">
            <v>0</v>
          </cell>
          <cell r="H34">
            <v>6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377</v>
          </cell>
          <cell r="D36">
            <v>45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C37">
            <v>45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9" sqref="I9"/>
    </sheetView>
  </sheetViews>
  <sheetFormatPr defaultRowHeight="14.4" x14ac:dyDescent="0.3"/>
  <cols>
    <col min="1" max="1" width="37.109375" customWidth="1"/>
    <col min="2" max="8" width="12.6640625" customWidth="1"/>
    <col min="9" max="9" width="34.88671875" bestFit="1" customWidth="1"/>
    <col min="10" max="10" width="15.6640625" bestFit="1" customWidth="1"/>
    <col min="11" max="11" width="9.109375" style="22"/>
  </cols>
  <sheetData>
    <row r="1" spans="1:11" s="1" customFormat="1" ht="13.65" customHeight="1" x14ac:dyDescent="0.3">
      <c r="A1" s="3" t="s">
        <v>32</v>
      </c>
      <c r="B1" s="7" t="s">
        <v>34</v>
      </c>
      <c r="C1" s="4" t="s">
        <v>7</v>
      </c>
      <c r="D1" s="7" t="s">
        <v>38</v>
      </c>
      <c r="E1" s="4" t="s">
        <v>44</v>
      </c>
      <c r="F1" s="7" t="s">
        <v>43</v>
      </c>
      <c r="G1" s="4" t="s">
        <v>4</v>
      </c>
      <c r="H1" s="14" t="s">
        <v>1</v>
      </c>
      <c r="J1" s="23"/>
      <c r="K1" s="22"/>
    </row>
    <row r="2" spans="1:11" s="1" customFormat="1" ht="13.65" customHeight="1" thickBot="1" x14ac:dyDescent="0.35">
      <c r="A2" s="6"/>
      <c r="B2" s="8" t="s">
        <v>35</v>
      </c>
      <c r="C2" s="28"/>
      <c r="D2" s="8" t="s">
        <v>36</v>
      </c>
      <c r="E2" s="28" t="s">
        <v>36</v>
      </c>
      <c r="F2" s="8" t="s">
        <v>36</v>
      </c>
      <c r="G2" s="28"/>
      <c r="H2" s="29"/>
      <c r="J2" s="23"/>
      <c r="K2" s="22"/>
    </row>
    <row r="3" spans="1:11" ht="12.9" customHeight="1" x14ac:dyDescent="0.3">
      <c r="A3" s="18" t="s">
        <v>20</v>
      </c>
      <c r="B3" s="27">
        <f>'[1]tellingTotalenFbe (12)'!C3</f>
        <v>4</v>
      </c>
      <c r="C3" s="41">
        <f>'[1]tellingTotalenFbe (12)'!D3</f>
        <v>29</v>
      </c>
      <c r="D3" s="27">
        <f>'[1]tellingTotalenFbe (12)'!E3</f>
        <v>116</v>
      </c>
      <c r="E3" s="27">
        <f>'[1]tellingTotalenFbe (12)'!F3</f>
        <v>393</v>
      </c>
      <c r="F3" s="27">
        <f>'[1]tellingTotalenFbe (12)'!G3</f>
        <v>0</v>
      </c>
      <c r="G3" s="27">
        <f>'[1]tellingTotalenFbe (12)'!I3</f>
        <v>31</v>
      </c>
      <c r="H3" s="27">
        <f>'[1]tellingTotalenFbe (12)'!K3</f>
        <v>445</v>
      </c>
      <c r="J3" s="24"/>
    </row>
    <row r="4" spans="1:11" ht="12.9" customHeight="1" x14ac:dyDescent="0.3">
      <c r="A4" s="2" t="s">
        <v>57</v>
      </c>
      <c r="B4" s="25">
        <f>'[1]tellingTotalenFbe (12)'!C4</f>
        <v>4</v>
      </c>
      <c r="C4" s="25">
        <f>'[1]tellingTotalenFbe (12)'!D4</f>
        <v>2</v>
      </c>
      <c r="D4" s="25">
        <f>'[1]tellingTotalenFbe (12)'!E4</f>
        <v>61</v>
      </c>
      <c r="E4" s="25">
        <f>'[1]tellingTotalenFbe (12)'!F4</f>
        <v>757</v>
      </c>
      <c r="F4" s="25">
        <f>'[1]tellingTotalenFbe (12)'!G4</f>
        <v>0</v>
      </c>
      <c r="G4" s="25">
        <f>'[1]tellingTotalenFbe (12)'!I4</f>
        <v>6</v>
      </c>
      <c r="H4" s="25">
        <f>'[1]tellingTotalenFbe (12)'!K4</f>
        <v>112</v>
      </c>
      <c r="J4" s="24"/>
    </row>
    <row r="5" spans="1:11" ht="12.9" customHeight="1" x14ac:dyDescent="0.3">
      <c r="A5" s="2" t="s">
        <v>28</v>
      </c>
      <c r="B5" s="25">
        <f>'[1]tellingTotalenFbe (12)'!C5</f>
        <v>1</v>
      </c>
      <c r="C5" s="25">
        <f>'[1]tellingTotalenFbe (12)'!D5</f>
        <v>0</v>
      </c>
      <c r="D5" s="25">
        <f>'[1]tellingTotalenFbe (12)'!E5</f>
        <v>96</v>
      </c>
      <c r="E5" s="25">
        <f>'[1]tellingTotalenFbe (12)'!F5</f>
        <v>4</v>
      </c>
      <c r="F5" s="25">
        <f>'[1]tellingTotalenFbe (12)'!G5</f>
        <v>0</v>
      </c>
      <c r="G5" s="25">
        <f>'[1]tellingTotalenFbe (12)'!I5</f>
        <v>0</v>
      </c>
      <c r="H5" s="32">
        <f>'[1]tellingTotalenFbe (12)'!K5</f>
        <v>105</v>
      </c>
      <c r="I5" s="33"/>
      <c r="J5" s="24"/>
    </row>
    <row r="6" spans="1:11" ht="12.9" customHeight="1" x14ac:dyDescent="0.3">
      <c r="A6" s="2" t="s">
        <v>55</v>
      </c>
      <c r="B6" s="25">
        <f>'[1]tellingTotalenFbe (12)'!C6</f>
        <v>26</v>
      </c>
      <c r="C6" s="25">
        <f>'[1]tellingTotalenFbe (12)'!D6</f>
        <v>0</v>
      </c>
      <c r="D6" s="25">
        <f>'[1]tellingTotalenFbe (12)'!E6</f>
        <v>50</v>
      </c>
      <c r="E6" s="25">
        <f>'[1]tellingTotalenFbe (12)'!F6</f>
        <v>667</v>
      </c>
      <c r="F6" s="25">
        <f>'[1]tellingTotalenFbe (12)'!G6</f>
        <v>0</v>
      </c>
      <c r="G6" s="25">
        <f>'[1]tellingTotalenFbe (12)'!I6</f>
        <v>0</v>
      </c>
      <c r="H6" s="25">
        <f>'[1]tellingTotalenFbe (12)'!K6</f>
        <v>88</v>
      </c>
      <c r="J6" s="24"/>
    </row>
    <row r="7" spans="1:11" ht="12.9" customHeight="1" x14ac:dyDescent="0.3">
      <c r="A7" s="2" t="s">
        <v>65</v>
      </c>
      <c r="B7" s="25">
        <f>'[1]tellingTotalenFbe (12)'!C7</f>
        <v>4</v>
      </c>
      <c r="C7" s="25">
        <f>'[1]tellingTotalenFbe (12)'!D7</f>
        <v>109</v>
      </c>
      <c r="D7" s="25">
        <f>'[1]tellingTotalenFbe (12)'!E7</f>
        <v>145</v>
      </c>
      <c r="E7" s="25">
        <f>'[1]tellingTotalenFbe (12)'!F7</f>
        <v>923</v>
      </c>
      <c r="F7" s="25">
        <f>'[1]tellingTotalenFbe (12)'!G7</f>
        <v>43</v>
      </c>
      <c r="G7" s="25">
        <f>'[1]tellingTotalenFbe (12)'!I7</f>
        <v>0</v>
      </c>
      <c r="H7" s="25">
        <f>'[1]tellingTotalenFbe (12)'!K7</f>
        <v>39</v>
      </c>
      <c r="J7" s="24"/>
    </row>
    <row r="8" spans="1:11" ht="12.9" customHeight="1" x14ac:dyDescent="0.3">
      <c r="A8" s="2" t="s">
        <v>21</v>
      </c>
      <c r="B8" s="25">
        <f>'[1]tellingTotalenFbe (12)'!C8</f>
        <v>0</v>
      </c>
      <c r="C8" s="25">
        <f>'[1]tellingTotalenFbe (12)'!D8</f>
        <v>27</v>
      </c>
      <c r="D8" s="25">
        <f>'[1]tellingTotalenFbe (12)'!E8</f>
        <v>475</v>
      </c>
      <c r="E8" s="25">
        <f>'[1]tellingTotalenFbe (12)'!F8</f>
        <v>64</v>
      </c>
      <c r="F8" s="25">
        <f>'[1]tellingTotalenFbe (12)'!G8</f>
        <v>0</v>
      </c>
      <c r="G8" s="25">
        <f>'[1]tellingTotalenFbe (12)'!I8</f>
        <v>0</v>
      </c>
      <c r="H8" s="25">
        <f>'[1]tellingTotalenFbe (12)'!K8</f>
        <v>312</v>
      </c>
      <c r="J8" s="24"/>
    </row>
    <row r="9" spans="1:11" ht="12.9" customHeight="1" x14ac:dyDescent="0.3">
      <c r="A9" s="2" t="s">
        <v>12</v>
      </c>
      <c r="B9" s="25">
        <f>'[1]tellingTotalenFbe (12)'!C9</f>
        <v>12</v>
      </c>
      <c r="C9" s="25">
        <f>'[1]tellingTotalenFbe (12)'!D9</f>
        <v>0</v>
      </c>
      <c r="D9" s="25">
        <f>'[1]tellingTotalenFbe (12)'!E9</f>
        <v>18</v>
      </c>
      <c r="E9" s="25">
        <f>'[1]tellingTotalenFbe (12)'!F9</f>
        <v>42</v>
      </c>
      <c r="F9" s="25">
        <f>'[1]tellingTotalenFbe (12)'!G9</f>
        <v>2</v>
      </c>
      <c r="G9" s="25">
        <f>'[1]tellingTotalenFbe (12)'!I9</f>
        <v>0</v>
      </c>
      <c r="H9" s="25">
        <f>'[1]tellingTotalenFbe (12)'!K9</f>
        <v>34</v>
      </c>
      <c r="J9" s="24"/>
    </row>
    <row r="10" spans="1:11" ht="12.9" customHeight="1" x14ac:dyDescent="0.3">
      <c r="A10" s="2" t="s">
        <v>24</v>
      </c>
      <c r="B10" s="25">
        <f>'[1]tellingTotalenFbe (12)'!C10</f>
        <v>0</v>
      </c>
      <c r="C10" s="25">
        <f>'[1]tellingTotalenFbe (12)'!D10</f>
        <v>0</v>
      </c>
      <c r="D10" s="25">
        <f>'[1]tellingTotalenFbe (12)'!E10</f>
        <v>12</v>
      </c>
      <c r="E10" s="25">
        <f>'[1]tellingTotalenFbe (12)'!F10</f>
        <v>6</v>
      </c>
      <c r="F10" s="25">
        <f>'[1]tellingTotalenFbe (12)'!G10</f>
        <v>0</v>
      </c>
      <c r="G10" s="25">
        <f>'[1]tellingTotalenFbe (12)'!I10</f>
        <v>0</v>
      </c>
      <c r="H10" s="25">
        <f>'[1]tellingTotalenFbe (12)'!K10</f>
        <v>28</v>
      </c>
      <c r="J10" s="24"/>
    </row>
    <row r="11" spans="1:11" ht="12.9" customHeight="1" x14ac:dyDescent="0.3">
      <c r="A11" s="2" t="s">
        <v>0</v>
      </c>
      <c r="B11" s="25">
        <f>'[1]tellingTotalenFbe (12)'!C11</f>
        <v>3</v>
      </c>
      <c r="C11" s="25">
        <f>'[1]tellingTotalenFbe (12)'!D11</f>
        <v>10</v>
      </c>
      <c r="D11" s="25">
        <f>'[1]tellingTotalenFbe (12)'!E11</f>
        <v>158</v>
      </c>
      <c r="E11" s="25">
        <f>'[1]tellingTotalenFbe (12)'!F11</f>
        <v>359</v>
      </c>
      <c r="F11" s="25">
        <f>'[1]tellingTotalenFbe (12)'!G11</f>
        <v>6</v>
      </c>
      <c r="G11" s="25">
        <f>'[1]tellingTotalenFbe (12)'!I11</f>
        <v>4</v>
      </c>
      <c r="H11" s="25">
        <f>'[1]tellingTotalenFbe (12)'!K11</f>
        <v>100</v>
      </c>
      <c r="J11" s="24"/>
    </row>
    <row r="12" spans="1:11" ht="12.9" customHeight="1" x14ac:dyDescent="0.3">
      <c r="A12" s="2" t="s">
        <v>58</v>
      </c>
      <c r="B12" s="25">
        <f>'[1]tellingTotalenFbe (12)'!C12</f>
        <v>0</v>
      </c>
      <c r="C12" s="25">
        <f>'[1]tellingTotalenFbe (12)'!D12</f>
        <v>0</v>
      </c>
      <c r="D12" s="25">
        <f>'[1]tellingTotalenFbe (12)'!E12</f>
        <v>6</v>
      </c>
      <c r="E12" s="25">
        <f>'[1]tellingTotalenFbe (12)'!F12</f>
        <v>30</v>
      </c>
      <c r="F12" s="25">
        <f>'[1]tellingTotalenFbe (12)'!G12</f>
        <v>0</v>
      </c>
      <c r="G12" s="25">
        <f>'[1]tellingTotalenFbe (12)'!I12</f>
        <v>2</v>
      </c>
      <c r="H12" s="25">
        <f>'[1]tellingTotalenFbe (12)'!K12</f>
        <v>18</v>
      </c>
      <c r="J12" s="24"/>
    </row>
    <row r="13" spans="1:11" ht="12.9" customHeight="1" x14ac:dyDescent="0.3">
      <c r="A13" s="2" t="s">
        <v>27</v>
      </c>
      <c r="B13" s="25">
        <f>'[1]tellingTotalenFbe (12)'!C13</f>
        <v>0</v>
      </c>
      <c r="C13" s="25">
        <f>'[1]tellingTotalenFbe (12)'!D13</f>
        <v>0</v>
      </c>
      <c r="D13" s="25">
        <f>'[1]tellingTotalenFbe (12)'!E13</f>
        <v>15</v>
      </c>
      <c r="E13" s="25">
        <f>'[1]tellingTotalenFbe (12)'!F13</f>
        <v>570</v>
      </c>
      <c r="F13" s="25">
        <f>'[1]tellingTotalenFbe (12)'!G13</f>
        <v>0</v>
      </c>
      <c r="G13" s="25">
        <f>'[1]tellingTotalenFbe (12)'!I13</f>
        <v>0</v>
      </c>
      <c r="H13" s="25">
        <f>'[1]tellingTotalenFbe (12)'!K13</f>
        <v>73</v>
      </c>
      <c r="J13" s="24"/>
    </row>
    <row r="14" spans="1:11" ht="12.9" customHeight="1" x14ac:dyDescent="0.3">
      <c r="A14" s="2" t="s">
        <v>64</v>
      </c>
      <c r="B14" s="25">
        <f>'[1]tellingTotalenFbe (12)'!C14</f>
        <v>0</v>
      </c>
      <c r="C14" s="25">
        <f>'[1]tellingTotalenFbe (12)'!D14</f>
        <v>0</v>
      </c>
      <c r="D14" s="25">
        <f>'[1]tellingTotalenFbe (12)'!E14</f>
        <v>0</v>
      </c>
      <c r="E14" s="25">
        <f>'[1]tellingTotalenFbe (12)'!F14</f>
        <v>0</v>
      </c>
      <c r="F14" s="25">
        <f>'[1]tellingTotalenFbe (12)'!G14</f>
        <v>0</v>
      </c>
      <c r="G14" s="25">
        <f>'[1]tellingTotalenFbe (12)'!I14</f>
        <v>0</v>
      </c>
      <c r="H14" s="32">
        <f>'[1]tellingTotalenFbe (12)'!K14</f>
        <v>0</v>
      </c>
      <c r="I14" s="21"/>
      <c r="J14" s="24"/>
    </row>
    <row r="15" spans="1:11" ht="12.9" customHeight="1" x14ac:dyDescent="0.3">
      <c r="A15" s="2" t="s">
        <v>31</v>
      </c>
      <c r="B15" s="25">
        <f>'[1]tellingTotalenFbe (12)'!C15</f>
        <v>0</v>
      </c>
      <c r="C15" s="25">
        <f>'[1]tellingTotalenFbe (12)'!D15</f>
        <v>0</v>
      </c>
      <c r="D15" s="25">
        <f>'[1]tellingTotalenFbe (12)'!E15</f>
        <v>44</v>
      </c>
      <c r="E15" s="25">
        <f>'[1]tellingTotalenFbe (12)'!F15</f>
        <v>204</v>
      </c>
      <c r="F15" s="25">
        <f>'[1]tellingTotalenFbe (12)'!G15</f>
        <v>0</v>
      </c>
      <c r="G15" s="25">
        <f>'[1]tellingTotalenFbe (12)'!I15</f>
        <v>0</v>
      </c>
      <c r="H15" s="25">
        <f>'[1]tellingTotalenFbe (12)'!K15</f>
        <v>4</v>
      </c>
      <c r="J15" s="24"/>
    </row>
    <row r="16" spans="1:11" ht="12.9" customHeight="1" x14ac:dyDescent="0.3">
      <c r="A16" s="2" t="s">
        <v>66</v>
      </c>
      <c r="B16" s="25">
        <f>'[1]tellingTotalenFbe (12)'!C16</f>
        <v>1</v>
      </c>
      <c r="C16" s="25">
        <f>'[1]tellingTotalenFbe (12)'!D16</f>
        <v>3</v>
      </c>
      <c r="D16" s="25">
        <f>'[1]tellingTotalenFbe (12)'!E16</f>
        <v>26</v>
      </c>
      <c r="E16" s="25">
        <f>'[1]tellingTotalenFbe (12)'!F16</f>
        <v>1141</v>
      </c>
      <c r="F16" s="25">
        <f>'[1]tellingTotalenFbe (12)'!G16</f>
        <v>0</v>
      </c>
      <c r="G16" s="25">
        <f>'[1]tellingTotalenFbe (12)'!I16</f>
        <v>0</v>
      </c>
      <c r="H16" s="32">
        <f>'[1]tellingTotalenFbe (12)'!K16</f>
        <v>105</v>
      </c>
      <c r="I16" s="34"/>
      <c r="J16" s="24"/>
    </row>
    <row r="17" spans="1:10" ht="12.9" customHeight="1" x14ac:dyDescent="0.3">
      <c r="A17" s="2" t="s">
        <v>17</v>
      </c>
      <c r="B17" s="25">
        <f>'[1]tellingTotalenFbe (12)'!C17</f>
        <v>0</v>
      </c>
      <c r="C17" s="25">
        <f>'[1]tellingTotalenFbe (12)'!D17</f>
        <v>4</v>
      </c>
      <c r="D17" s="25">
        <f>'[1]tellingTotalenFbe (12)'!E17</f>
        <v>40</v>
      </c>
      <c r="E17" s="25">
        <f>'[1]tellingTotalenFbe (12)'!F17</f>
        <v>2</v>
      </c>
      <c r="F17" s="25">
        <f>'[1]tellingTotalenFbe (12)'!G17</f>
        <v>0</v>
      </c>
      <c r="G17" s="25">
        <f>'[1]tellingTotalenFbe (12)'!I17</f>
        <v>0</v>
      </c>
      <c r="H17" s="32">
        <f>'[1]tellingTotalenFbe (12)'!K17</f>
        <v>47</v>
      </c>
      <c r="I17" s="21"/>
      <c r="J17" s="24"/>
    </row>
    <row r="18" spans="1:10" ht="12.9" customHeight="1" x14ac:dyDescent="0.3">
      <c r="A18" s="2" t="s">
        <v>62</v>
      </c>
      <c r="B18" s="25">
        <f>'[1]tellingTotalenFbe (12)'!C18</f>
        <v>0</v>
      </c>
      <c r="C18" s="25">
        <f>'[1]tellingTotalenFbe (12)'!D18</f>
        <v>0</v>
      </c>
      <c r="D18" s="25">
        <f>'[1]tellingTotalenFbe (12)'!E18</f>
        <v>0</v>
      </c>
      <c r="E18" s="25">
        <f>'[1]tellingTotalenFbe (12)'!F18</f>
        <v>33</v>
      </c>
      <c r="F18" s="25">
        <f>'[1]tellingTotalenFbe (12)'!G18</f>
        <v>0</v>
      </c>
      <c r="G18" s="25">
        <f>'[1]tellingTotalenFbe (12)'!I18</f>
        <v>0</v>
      </c>
      <c r="H18" s="32">
        <f>'[1]tellingTotalenFbe (12)'!K18</f>
        <v>8</v>
      </c>
      <c r="I18" s="21"/>
      <c r="J18" s="24"/>
    </row>
    <row r="19" spans="1:10" ht="12.9" customHeight="1" x14ac:dyDescent="0.3">
      <c r="A19" s="2" t="s">
        <v>15</v>
      </c>
      <c r="B19" s="25">
        <f>'[1]tellingTotalenFbe (12)'!C19</f>
        <v>0</v>
      </c>
      <c r="C19" s="25">
        <f>'[1]tellingTotalenFbe (12)'!D19</f>
        <v>0</v>
      </c>
      <c r="D19" s="25">
        <f>'[1]tellingTotalenFbe (12)'!E19</f>
        <v>0</v>
      </c>
      <c r="E19" s="25">
        <f>'[1]tellingTotalenFbe (12)'!F19</f>
        <v>47</v>
      </c>
      <c r="F19" s="25">
        <f>'[1]tellingTotalenFbe (12)'!G19</f>
        <v>0</v>
      </c>
      <c r="G19" s="25">
        <f>'[1]tellingTotalenFbe (12)'!I19</f>
        <v>0</v>
      </c>
      <c r="H19" s="32">
        <f>'[1]tellingTotalenFbe (12)'!K19</f>
        <v>5</v>
      </c>
      <c r="I19" s="21"/>
      <c r="J19" s="24"/>
    </row>
    <row r="20" spans="1:10" ht="12.9" customHeight="1" x14ac:dyDescent="0.3">
      <c r="A20" s="2" t="s">
        <v>63</v>
      </c>
      <c r="B20" s="25">
        <f>'[1]tellingTotalenFbe (12)'!C20</f>
        <v>0</v>
      </c>
      <c r="C20" s="25">
        <f>'[1]tellingTotalenFbe (12)'!D20</f>
        <v>0</v>
      </c>
      <c r="D20" s="25">
        <f>'[1]tellingTotalenFbe (12)'!E20</f>
        <v>2</v>
      </c>
      <c r="E20" s="25">
        <f>'[1]tellingTotalenFbe (12)'!F20</f>
        <v>255</v>
      </c>
      <c r="F20" s="25">
        <f>'[1]tellingTotalenFbe (12)'!G20</f>
        <v>2</v>
      </c>
      <c r="G20" s="25">
        <f>'[1]tellingTotalenFbe (12)'!I20</f>
        <v>0</v>
      </c>
      <c r="H20" s="32">
        <f>'[1]tellingTotalenFbe (12)'!K20</f>
        <v>26</v>
      </c>
      <c r="I20" s="21"/>
      <c r="J20" s="24"/>
    </row>
    <row r="21" spans="1:10" ht="12.9" customHeight="1" x14ac:dyDescent="0.3">
      <c r="A21" s="2" t="s">
        <v>29</v>
      </c>
      <c r="B21" s="25">
        <f>'[1]tellingTotalenFbe (12)'!C21</f>
        <v>1</v>
      </c>
      <c r="C21" s="25">
        <f>'[1]tellingTotalenFbe (12)'!D21</f>
        <v>0</v>
      </c>
      <c r="D21" s="25">
        <f>'[1]tellingTotalenFbe (12)'!E21</f>
        <v>172</v>
      </c>
      <c r="E21" s="25">
        <f>'[1]tellingTotalenFbe (12)'!F21</f>
        <v>0</v>
      </c>
      <c r="F21" s="25">
        <f>'[1]tellingTotalenFbe (12)'!G21</f>
        <v>2</v>
      </c>
      <c r="G21" s="25">
        <f>'[1]tellingTotalenFbe (12)'!I21</f>
        <v>8</v>
      </c>
      <c r="H21" s="32">
        <f>'[1]tellingTotalenFbe (12)'!K21</f>
        <v>53</v>
      </c>
      <c r="I21" s="21"/>
      <c r="J21" s="24"/>
    </row>
    <row r="22" spans="1:10" ht="12.9" customHeight="1" x14ac:dyDescent="0.3">
      <c r="A22" s="2" t="s">
        <v>61</v>
      </c>
      <c r="B22" s="25">
        <f>'[1]tellingTotalenFbe (12)'!C22</f>
        <v>13</v>
      </c>
      <c r="C22" s="25">
        <f>'[1]tellingTotalenFbe (12)'!D22</f>
        <v>0</v>
      </c>
      <c r="D22" s="25">
        <f>'[1]tellingTotalenFbe (12)'!E22</f>
        <v>65</v>
      </c>
      <c r="E22" s="25">
        <f>'[1]tellingTotalenFbe (12)'!F22</f>
        <v>2</v>
      </c>
      <c r="F22" s="25">
        <f>'[1]tellingTotalenFbe (12)'!G22</f>
        <v>0</v>
      </c>
      <c r="G22" s="25">
        <f>'[1]tellingTotalenFbe (12)'!I22</f>
        <v>0</v>
      </c>
      <c r="H22" s="32">
        <f>'[1]tellingTotalenFbe (12)'!K22</f>
        <v>69</v>
      </c>
      <c r="I22" s="21"/>
      <c r="J22" s="24"/>
    </row>
    <row r="23" spans="1:10" ht="12.9" customHeight="1" x14ac:dyDescent="0.3">
      <c r="A23" s="2" t="s">
        <v>11</v>
      </c>
      <c r="B23" s="25">
        <f>'[1]tellingTotalenFbe (12)'!C23</f>
        <v>0</v>
      </c>
      <c r="C23" s="25">
        <f>'[1]tellingTotalenFbe (12)'!D23</f>
        <v>2</v>
      </c>
      <c r="D23" s="25">
        <f>'[1]tellingTotalenFbe (12)'!E23</f>
        <v>12</v>
      </c>
      <c r="E23" s="25">
        <f>'[1]tellingTotalenFbe (12)'!F23</f>
        <v>340</v>
      </c>
      <c r="F23" s="25">
        <f>'[1]tellingTotalenFbe (12)'!G23</f>
        <v>1</v>
      </c>
      <c r="G23" s="25">
        <f>'[1]tellingTotalenFbe (12)'!I23</f>
        <v>1</v>
      </c>
      <c r="H23" s="32">
        <f>'[1]tellingTotalenFbe (12)'!K23</f>
        <v>80</v>
      </c>
      <c r="I23" s="21"/>
      <c r="J23" s="24"/>
    </row>
    <row r="24" spans="1:10" ht="12.9" customHeight="1" x14ac:dyDescent="0.3">
      <c r="A24" s="2" t="s">
        <v>56</v>
      </c>
      <c r="B24" s="25">
        <f>'[1]tellingTotalenFbe (12)'!C24</f>
        <v>3</v>
      </c>
      <c r="C24" s="25">
        <f>'[1]tellingTotalenFbe (12)'!D24</f>
        <v>0</v>
      </c>
      <c r="D24" s="25">
        <f>'[1]tellingTotalenFbe (12)'!E24</f>
        <v>125</v>
      </c>
      <c r="E24" s="25">
        <f>'[1]tellingTotalenFbe (12)'!F24</f>
        <v>214</v>
      </c>
      <c r="F24" s="25">
        <f>'[1]tellingTotalenFbe (12)'!G24</f>
        <v>0</v>
      </c>
      <c r="G24" s="25">
        <f>'[1]tellingTotalenFbe (12)'!I24</f>
        <v>0</v>
      </c>
      <c r="H24" s="32">
        <f>'[1]tellingTotalenFbe (12)'!K24</f>
        <v>22</v>
      </c>
      <c r="I24" s="21"/>
      <c r="J24" s="24"/>
    </row>
    <row r="25" spans="1:10" ht="12.9" customHeight="1" x14ac:dyDescent="0.3">
      <c r="A25" s="2" t="s">
        <v>19</v>
      </c>
      <c r="B25" s="25">
        <f>'[1]tellingTotalenFbe (12)'!C25</f>
        <v>7</v>
      </c>
      <c r="C25" s="25">
        <f>'[1]tellingTotalenFbe (12)'!D25</f>
        <v>30</v>
      </c>
      <c r="D25" s="25">
        <f>'[1]tellingTotalenFbe (12)'!E25</f>
        <v>206</v>
      </c>
      <c r="E25" s="25">
        <f>'[1]tellingTotalenFbe (12)'!F25</f>
        <v>1150</v>
      </c>
      <c r="F25" s="25">
        <f>'[1]tellingTotalenFbe (12)'!G25</f>
        <v>2</v>
      </c>
      <c r="G25" s="25">
        <f>'[1]tellingTotalenFbe (12)'!I25</f>
        <v>2</v>
      </c>
      <c r="H25" s="32">
        <f>'[1]tellingTotalenFbe (12)'!K25</f>
        <v>181</v>
      </c>
      <c r="I25" s="21"/>
      <c r="J25" s="24"/>
    </row>
    <row r="26" spans="1:10" ht="12.9" customHeight="1" x14ac:dyDescent="0.3">
      <c r="A26" s="2" t="s">
        <v>16</v>
      </c>
      <c r="B26" s="25">
        <f>'[1]tellingTotalenFbe (12)'!C26</f>
        <v>2</v>
      </c>
      <c r="C26" s="25">
        <f>'[1]tellingTotalenFbe (12)'!D26</f>
        <v>79</v>
      </c>
      <c r="D26" s="25">
        <f>'[1]tellingTotalenFbe (12)'!E26</f>
        <v>136</v>
      </c>
      <c r="E26" s="25">
        <f>'[1]tellingTotalenFbe (12)'!F26</f>
        <v>644</v>
      </c>
      <c r="F26" s="25">
        <f>'[1]tellingTotalenFbe (12)'!G26</f>
        <v>2</v>
      </c>
      <c r="G26" s="25">
        <f>'[1]tellingTotalenFbe (12)'!I26</f>
        <v>4</v>
      </c>
      <c r="H26" s="32">
        <f>'[1]tellingTotalenFbe (12)'!K26</f>
        <v>242</v>
      </c>
      <c r="I26" s="21"/>
      <c r="J26" s="24"/>
    </row>
    <row r="27" spans="1:10" ht="12.9" customHeight="1" x14ac:dyDescent="0.3">
      <c r="A27" s="2" t="s">
        <v>18</v>
      </c>
      <c r="B27" s="25">
        <f>'[1]tellingTotalenFbe (12)'!C27</f>
        <v>7</v>
      </c>
      <c r="C27" s="25">
        <f>'[1]tellingTotalenFbe (12)'!D27</f>
        <v>20</v>
      </c>
      <c r="D27" s="25">
        <f>'[1]tellingTotalenFbe (12)'!E27</f>
        <v>100</v>
      </c>
      <c r="E27" s="25">
        <f>'[1]tellingTotalenFbe (12)'!F27</f>
        <v>160</v>
      </c>
      <c r="F27" s="25">
        <f>'[1]tellingTotalenFbe (12)'!G27</f>
        <v>0</v>
      </c>
      <c r="G27" s="25">
        <f>'[1]tellingTotalenFbe (12)'!I27</f>
        <v>0</v>
      </c>
      <c r="H27" s="32">
        <f>'[1]tellingTotalenFbe (12)'!K27</f>
        <v>106</v>
      </c>
      <c r="I27" s="35"/>
      <c r="J27" s="24"/>
    </row>
    <row r="28" spans="1:10" ht="12.9" customHeight="1" x14ac:dyDescent="0.3">
      <c r="A28" s="2" t="s">
        <v>25</v>
      </c>
      <c r="B28" s="25">
        <f>'[1]tellingTotalenFbe (12)'!C28</f>
        <v>1</v>
      </c>
      <c r="C28" s="25">
        <f>'[1]tellingTotalenFbe (12)'!D28</f>
        <v>4</v>
      </c>
      <c r="D28" s="25">
        <f>'[1]tellingTotalenFbe (12)'!E28</f>
        <v>31</v>
      </c>
      <c r="E28" s="25">
        <f>'[1]tellingTotalenFbe (12)'!F28</f>
        <v>873</v>
      </c>
      <c r="F28" s="25">
        <f>'[1]tellingTotalenFbe (12)'!G28</f>
        <v>0</v>
      </c>
      <c r="G28" s="25">
        <f>'[1]tellingTotalenFbe (12)'!I28</f>
        <v>0</v>
      </c>
      <c r="H28" s="32">
        <f>'[1]tellingTotalenFbe (12)'!K28</f>
        <v>106</v>
      </c>
      <c r="I28" s="21"/>
      <c r="J28" s="24"/>
    </row>
    <row r="29" spans="1:10" ht="12.9" customHeight="1" x14ac:dyDescent="0.3">
      <c r="A29" s="2" t="s">
        <v>22</v>
      </c>
      <c r="B29" s="25">
        <f>'[1]tellingTotalenFbe (12)'!C29</f>
        <v>1</v>
      </c>
      <c r="C29" s="25">
        <f>'[1]tellingTotalenFbe (12)'!D29</f>
        <v>0</v>
      </c>
      <c r="D29" s="25">
        <f>'[1]tellingTotalenFbe (12)'!E29</f>
        <v>41</v>
      </c>
      <c r="E29" s="25">
        <f>'[1]tellingTotalenFbe (12)'!F29</f>
        <v>665</v>
      </c>
      <c r="F29" s="25">
        <f>'[1]tellingTotalenFbe (12)'!G29</f>
        <v>0</v>
      </c>
      <c r="G29" s="25">
        <f>'[1]tellingTotalenFbe (12)'!I29</f>
        <v>0</v>
      </c>
      <c r="H29" s="32">
        <f>'[1]tellingTotalenFbe (12)'!K29</f>
        <v>41</v>
      </c>
      <c r="I29" s="21"/>
      <c r="J29" s="24"/>
    </row>
    <row r="30" spans="1:10" ht="12.9" customHeight="1" x14ac:dyDescent="0.3">
      <c r="A30" s="2" t="s">
        <v>26</v>
      </c>
      <c r="B30" s="25">
        <f>'[1]tellingTotalenFbe (12)'!C30</f>
        <v>60</v>
      </c>
      <c r="C30" s="25">
        <f>'[1]tellingTotalenFbe (12)'!D30</f>
        <v>0</v>
      </c>
      <c r="D30" s="25">
        <f>'[1]tellingTotalenFbe (12)'!E30</f>
        <v>266</v>
      </c>
      <c r="E30" s="25">
        <f>'[1]tellingTotalenFbe (12)'!F30</f>
        <v>357</v>
      </c>
      <c r="F30" s="25">
        <f>'[1]tellingTotalenFbe (12)'!G30</f>
        <v>0</v>
      </c>
      <c r="G30" s="25">
        <f>'[1]tellingTotalenFbe (12)'!I30</f>
        <v>0</v>
      </c>
      <c r="H30" s="32">
        <f>'[1]tellingTotalenFbe (12)'!K30</f>
        <v>244</v>
      </c>
      <c r="I30" s="21"/>
      <c r="J30" s="24"/>
    </row>
    <row r="31" spans="1:10" ht="12.9" customHeight="1" x14ac:dyDescent="0.3">
      <c r="A31" s="2" t="s">
        <v>47</v>
      </c>
      <c r="B31" s="25">
        <f>'[1]tellingTotalenFbe (12)'!C31</f>
        <v>0</v>
      </c>
      <c r="C31" s="25">
        <f>'[1]tellingTotalenFbe (12)'!D31</f>
        <v>0</v>
      </c>
      <c r="D31" s="25">
        <v>51</v>
      </c>
      <c r="E31" s="25">
        <v>170</v>
      </c>
      <c r="F31" s="25">
        <f>'[1]tellingTotalenFbe (12)'!G31</f>
        <v>0</v>
      </c>
      <c r="G31" s="25">
        <f>'[1]tellingTotalenFbe (12)'!I31</f>
        <v>0</v>
      </c>
      <c r="H31" s="32">
        <v>48</v>
      </c>
      <c r="I31" s="36"/>
      <c r="J31" s="24"/>
    </row>
    <row r="32" spans="1:10" ht="12.9" customHeight="1" x14ac:dyDescent="0.3">
      <c r="A32" s="2" t="s">
        <v>14</v>
      </c>
      <c r="B32" s="25">
        <f>'[1]tellingTotalenFbe (12)'!C32</f>
        <v>10</v>
      </c>
      <c r="C32" s="25">
        <f>'[1]tellingTotalenFbe (12)'!D32</f>
        <v>301</v>
      </c>
      <c r="D32" s="25">
        <f>'[1]tellingTotalenFbe (12)'!E32</f>
        <v>92</v>
      </c>
      <c r="E32" s="25">
        <f>'[1]tellingTotalenFbe (12)'!F32</f>
        <v>331</v>
      </c>
      <c r="F32" s="25">
        <f>'[1]tellingTotalenFbe (12)'!G32</f>
        <v>10</v>
      </c>
      <c r="G32" s="25">
        <f>'[1]tellingTotalenFbe (12)'!I32</f>
        <v>0</v>
      </c>
      <c r="H32" s="32">
        <f>'[1]tellingTotalenFbe (12)'!K32</f>
        <v>80</v>
      </c>
      <c r="I32" s="21"/>
      <c r="J32" s="24"/>
    </row>
    <row r="33" spans="1:11" ht="12.9" customHeight="1" x14ac:dyDescent="0.3">
      <c r="A33" s="2" t="s">
        <v>60</v>
      </c>
      <c r="B33" s="25">
        <f>'[1]tellingTotalenFbe (12)'!C33</f>
        <v>0</v>
      </c>
      <c r="C33" s="25">
        <f>'[1]tellingTotalenFbe (12)'!D33</f>
        <v>0</v>
      </c>
      <c r="D33" s="25">
        <f>'[1]tellingTotalenFbe (12)'!E33</f>
        <v>0</v>
      </c>
      <c r="E33" s="25">
        <f>'[1]tellingTotalenFbe (12)'!F33</f>
        <v>48</v>
      </c>
      <c r="F33" s="25">
        <f>'[1]tellingTotalenFbe (12)'!G33</f>
        <v>0</v>
      </c>
      <c r="G33" s="25">
        <f>'[1]tellingTotalenFbe (12)'!I33</f>
        <v>0</v>
      </c>
      <c r="H33" s="32">
        <f>'[1]tellingTotalenFbe (12)'!K33</f>
        <v>5</v>
      </c>
      <c r="I33" s="21"/>
      <c r="J33" s="24"/>
    </row>
    <row r="34" spans="1:11" ht="12.9" customHeight="1" x14ac:dyDescent="0.3">
      <c r="A34" s="2" t="s">
        <v>13</v>
      </c>
      <c r="B34" s="25">
        <f>'[1]tellingTotalenFbe (12)'!C34</f>
        <v>12</v>
      </c>
      <c r="C34" s="25">
        <f>'[1]tellingTotalenFbe (12)'!D34</f>
        <v>3</v>
      </c>
      <c r="D34" s="25">
        <f>'[1]tellingTotalenFbe (12)'!E34</f>
        <v>15</v>
      </c>
      <c r="E34" s="25">
        <f>'[1]tellingTotalenFbe (12)'!F34</f>
        <v>53</v>
      </c>
      <c r="F34" s="25">
        <f>'[1]tellingTotalenFbe (12)'!G34</f>
        <v>2</v>
      </c>
      <c r="G34" s="25">
        <f>'[1]tellingTotalenFbe (12)'!I34</f>
        <v>0</v>
      </c>
      <c r="H34" s="32">
        <f>'[1]tellingTotalenFbe (12)'!K34</f>
        <v>44</v>
      </c>
      <c r="I34" s="21"/>
      <c r="J34" s="24"/>
    </row>
    <row r="35" spans="1:11" ht="12.9" customHeight="1" x14ac:dyDescent="0.3">
      <c r="A35" s="2" t="s">
        <v>67</v>
      </c>
      <c r="B35" s="25">
        <f>'[1]tellingTotalenFbe (12)'!C35</f>
        <v>0</v>
      </c>
      <c r="C35" s="25">
        <f>'[1]tellingTotalenFbe (12)'!D35</f>
        <v>0</v>
      </c>
      <c r="D35" s="25">
        <f>'[1]tellingTotalenFbe (12)'!E35</f>
        <v>0</v>
      </c>
      <c r="E35" s="25">
        <f>'[1]tellingTotalenFbe (12)'!F35</f>
        <v>0</v>
      </c>
      <c r="F35" s="25">
        <f>'[1]tellingTotalenFbe (12)'!G35</f>
        <v>0</v>
      </c>
      <c r="G35" s="25">
        <f>'[1]tellingTotalenFbe (12)'!I35</f>
        <v>0</v>
      </c>
      <c r="H35" s="32">
        <f>'[1]tellingTotalenFbe (12)'!K35</f>
        <v>0</v>
      </c>
      <c r="I35" s="38"/>
      <c r="J35" s="24"/>
    </row>
    <row r="36" spans="1:11" ht="12.9" customHeight="1" x14ac:dyDescent="0.3">
      <c r="A36" s="2" t="s">
        <v>59</v>
      </c>
      <c r="B36" s="25">
        <f>'[1]tellingTotalenFbe (12)'!C36</f>
        <v>4</v>
      </c>
      <c r="C36" s="25">
        <f>'[1]tellingTotalenFbe (12)'!D36</f>
        <v>3</v>
      </c>
      <c r="D36" s="25">
        <f>'[1]tellingTotalenFbe (12)'!E36</f>
        <v>6</v>
      </c>
      <c r="E36" s="25">
        <f>'[1]tellingTotalenFbe (12)'!F36</f>
        <v>98</v>
      </c>
      <c r="F36" s="25">
        <f>'[1]tellingTotalenFbe (12)'!G36</f>
        <v>2</v>
      </c>
      <c r="G36" s="25">
        <f>'[1]tellingTotalenFbe (12)'!I36</f>
        <v>0</v>
      </c>
      <c r="H36" s="32">
        <f>'[1]tellingTotalenFbe (12)'!K36</f>
        <v>43</v>
      </c>
      <c r="I36" s="21"/>
      <c r="J36" s="24"/>
    </row>
    <row r="37" spans="1:11" ht="12.9" customHeight="1" x14ac:dyDescent="0.3">
      <c r="A37" s="9" t="s">
        <v>30</v>
      </c>
      <c r="B37" s="25">
        <f>'[1]tellingTotalenFbe (12)'!C37</f>
        <v>4</v>
      </c>
      <c r="C37" s="25">
        <f>'[1]tellingTotalenFbe (12)'!D37</f>
        <v>0</v>
      </c>
      <c r="D37" s="25">
        <f>'[1]tellingTotalenFbe (12)'!E37</f>
        <v>90</v>
      </c>
      <c r="E37" s="25">
        <f>'[1]tellingTotalenFbe (12)'!F37</f>
        <v>0</v>
      </c>
      <c r="F37" s="25">
        <f>'[1]tellingTotalenFbe (12)'!G37</f>
        <v>0</v>
      </c>
      <c r="G37" s="25">
        <f>'[1]tellingTotalenFbe (12)'!I37</f>
        <v>0</v>
      </c>
      <c r="H37" s="32">
        <f>'[1]tellingTotalenFbe (12)'!K37</f>
        <v>73</v>
      </c>
      <c r="I37" s="21"/>
      <c r="J37" s="24"/>
    </row>
    <row r="38" spans="1:11" s="1" customFormat="1" ht="12.9" customHeight="1" x14ac:dyDescent="0.3">
      <c r="A38" s="11" t="s">
        <v>33</v>
      </c>
      <c r="B38" s="10">
        <f t="shared" ref="B38:H38" si="0">SUM(B3:B37)</f>
        <v>180</v>
      </c>
      <c r="C38" s="10">
        <f t="shared" si="0"/>
        <v>626</v>
      </c>
      <c r="D38" s="10">
        <f t="shared" si="0"/>
        <v>2672</v>
      </c>
      <c r="E38" s="10">
        <f t="shared" si="0"/>
        <v>10602</v>
      </c>
      <c r="F38" s="10">
        <f t="shared" si="0"/>
        <v>74</v>
      </c>
      <c r="G38" s="10">
        <f t="shared" si="0"/>
        <v>58</v>
      </c>
      <c r="H38" s="37">
        <f t="shared" si="0"/>
        <v>2986</v>
      </c>
      <c r="I38" s="39"/>
      <c r="J38" s="23"/>
      <c r="K38" s="22"/>
    </row>
    <row r="39" spans="1:11" x14ac:dyDescent="0.3">
      <c r="A39" s="12"/>
      <c r="C39" s="17"/>
      <c r="D39" s="17"/>
      <c r="E39" s="17"/>
      <c r="F39" s="17"/>
      <c r="G39" s="17"/>
      <c r="H39" s="17"/>
    </row>
    <row r="40" spans="1:11" x14ac:dyDescent="0.3">
      <c r="A40" s="26" t="s">
        <v>54</v>
      </c>
      <c r="B40" s="17"/>
      <c r="C40" s="17"/>
      <c r="D40" s="19"/>
      <c r="E40" s="20"/>
      <c r="F40" s="17"/>
      <c r="G40" s="17"/>
      <c r="H40" s="20"/>
    </row>
    <row r="41" spans="1:11" x14ac:dyDescent="0.3">
      <c r="B41" s="17"/>
      <c r="C41" s="17"/>
      <c r="D41" s="17"/>
      <c r="E41" s="17"/>
      <c r="F41" s="17"/>
      <c r="G41" s="17"/>
      <c r="H41" s="17"/>
    </row>
  </sheetData>
  <pageMargins left="0.31496062992125984" right="0.31496062992125984" top="0.59055118110236227" bottom="0" header="0.31496062992125984" footer="0.31496062992125984"/>
  <pageSetup paperSize="9" orientation="landscape" r:id="rId1"/>
  <headerFooter>
    <oddHeader>&amp;C&amp;"Arial,Vet"&amp;14Voorjaarstelling Watervogels I 11 april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2" sqref="E22"/>
    </sheetView>
  </sheetViews>
  <sheetFormatPr defaultRowHeight="14.4" x14ac:dyDescent="0.3"/>
  <cols>
    <col min="1" max="1" width="37.109375" customWidth="1"/>
    <col min="2" max="7" width="12.6640625" customWidth="1"/>
  </cols>
  <sheetData>
    <row r="1" spans="1:7" ht="13.65" customHeight="1" x14ac:dyDescent="0.3">
      <c r="A1" s="3" t="s">
        <v>32</v>
      </c>
      <c r="B1" s="7" t="s">
        <v>8</v>
      </c>
      <c r="C1" s="7" t="s">
        <v>39</v>
      </c>
      <c r="D1" s="7" t="s">
        <v>3</v>
      </c>
      <c r="E1" s="4" t="s">
        <v>41</v>
      </c>
      <c r="F1" s="7" t="s">
        <v>10</v>
      </c>
      <c r="G1" s="5" t="s">
        <v>45</v>
      </c>
    </row>
    <row r="2" spans="1:7" ht="13.65" customHeight="1" thickBot="1" x14ac:dyDescent="0.35">
      <c r="A2" s="6"/>
      <c r="B2" s="8"/>
      <c r="C2" s="8" t="s">
        <v>40</v>
      </c>
      <c r="D2" s="8"/>
      <c r="E2" s="28" t="s">
        <v>42</v>
      </c>
      <c r="F2" s="8"/>
      <c r="G2" s="30" t="s">
        <v>40</v>
      </c>
    </row>
    <row r="3" spans="1:7" ht="12.9" customHeight="1" x14ac:dyDescent="0.3">
      <c r="A3" s="18" t="s">
        <v>20</v>
      </c>
      <c r="B3" s="27">
        <f>'[1]tellingTotalenFbe (12)'!B3</f>
        <v>88</v>
      </c>
      <c r="C3" s="27">
        <f>'[1]tellingTotalenFbe (12)'!H3</f>
        <v>12</v>
      </c>
      <c r="D3" s="27">
        <f>'[1]tellingTotalenFbe (12)'!J3</f>
        <v>161</v>
      </c>
      <c r="E3" s="27">
        <f>'[1]tellingTotalenFbe (12)'!L3</f>
        <v>0</v>
      </c>
      <c r="F3" s="27">
        <f>'[1]tellingTotalenFbe (12)'!M3</f>
        <v>0</v>
      </c>
      <c r="G3" s="27">
        <f>'[1]tellingTotalenFbe (12)'!N3</f>
        <v>9</v>
      </c>
    </row>
    <row r="4" spans="1:7" ht="12.9" customHeight="1" x14ac:dyDescent="0.3">
      <c r="A4" s="2" t="s">
        <v>57</v>
      </c>
      <c r="B4" s="25">
        <f>'[1]tellingTotalenFbe (12)'!B4</f>
        <v>78</v>
      </c>
      <c r="C4" s="25">
        <f>'[1]tellingTotalenFbe (12)'!H4</f>
        <v>73</v>
      </c>
      <c r="D4" s="25">
        <f>'[1]tellingTotalenFbe (12)'!J4</f>
        <v>165</v>
      </c>
      <c r="E4" s="25">
        <f>'[1]tellingTotalenFbe (12)'!L4</f>
        <v>0</v>
      </c>
      <c r="F4" s="25">
        <f>'[1]tellingTotalenFbe (12)'!M4</f>
        <v>6</v>
      </c>
      <c r="G4" s="25">
        <f>'[1]tellingTotalenFbe (12)'!N4</f>
        <v>0</v>
      </c>
    </row>
    <row r="5" spans="1:7" ht="12.9" customHeight="1" x14ac:dyDescent="0.3">
      <c r="A5" s="2" t="s">
        <v>28</v>
      </c>
      <c r="B5" s="25">
        <f>'[1]tellingTotalenFbe (12)'!B5</f>
        <v>3</v>
      </c>
      <c r="C5" s="25">
        <f>'[1]tellingTotalenFbe (12)'!H5</f>
        <v>1</v>
      </c>
      <c r="D5" s="25">
        <f>'[1]tellingTotalenFbe (12)'!J5</f>
        <v>20</v>
      </c>
      <c r="E5" s="25">
        <f>'[1]tellingTotalenFbe (12)'!L5</f>
        <v>0</v>
      </c>
      <c r="F5" s="25">
        <f>'[1]tellingTotalenFbe (12)'!M5</f>
        <v>0</v>
      </c>
      <c r="G5" s="25">
        <f>'[1]tellingTotalenFbe (12)'!N5</f>
        <v>0</v>
      </c>
    </row>
    <row r="6" spans="1:7" ht="12.9" customHeight="1" x14ac:dyDescent="0.3">
      <c r="A6" s="2" t="s">
        <v>55</v>
      </c>
      <c r="B6" s="25">
        <f>'[1]tellingTotalenFbe (12)'!B6</f>
        <v>76</v>
      </c>
      <c r="C6" s="25">
        <f>'[1]tellingTotalenFbe (12)'!H6</f>
        <v>32</v>
      </c>
      <c r="D6" s="25">
        <f>'[1]tellingTotalenFbe (12)'!J6</f>
        <v>109</v>
      </c>
      <c r="E6" s="25">
        <f>'[1]tellingTotalenFbe (12)'!L6</f>
        <v>0</v>
      </c>
      <c r="F6" s="25">
        <f>'[1]tellingTotalenFbe (12)'!M6</f>
        <v>10</v>
      </c>
      <c r="G6" s="25">
        <f>'[1]tellingTotalenFbe (12)'!N6</f>
        <v>8</v>
      </c>
    </row>
    <row r="7" spans="1:7" ht="12.9" customHeight="1" x14ac:dyDescent="0.3">
      <c r="A7" s="2" t="s">
        <v>65</v>
      </c>
      <c r="B7" s="25">
        <f>'[1]tellingTotalenFbe (12)'!B7</f>
        <v>14</v>
      </c>
      <c r="C7" s="25">
        <f>'[1]tellingTotalenFbe (12)'!H7</f>
        <v>30</v>
      </c>
      <c r="D7" s="25">
        <f>'[1]tellingTotalenFbe (12)'!J7</f>
        <v>35</v>
      </c>
      <c r="E7" s="25">
        <f>'[1]tellingTotalenFbe (12)'!L7</f>
        <v>0</v>
      </c>
      <c r="F7" s="25">
        <f>'[1]tellingTotalenFbe (12)'!M7</f>
        <v>0</v>
      </c>
      <c r="G7" s="25">
        <f>'[1]tellingTotalenFbe (12)'!N7</f>
        <v>0</v>
      </c>
    </row>
    <row r="8" spans="1:7" ht="12.9" customHeight="1" x14ac:dyDescent="0.3">
      <c r="A8" s="2" t="s">
        <v>21</v>
      </c>
      <c r="B8" s="25">
        <f>'[1]tellingTotalenFbe (12)'!B8</f>
        <v>53</v>
      </c>
      <c r="C8" s="25">
        <f>'[1]tellingTotalenFbe (12)'!H8</f>
        <v>19</v>
      </c>
      <c r="D8" s="25">
        <f>'[1]tellingTotalenFbe (12)'!J8</f>
        <v>83</v>
      </c>
      <c r="E8" s="25">
        <f>'[1]tellingTotalenFbe (12)'!L8</f>
        <v>0</v>
      </c>
      <c r="F8" s="25">
        <f>'[1]tellingTotalenFbe (12)'!M8</f>
        <v>0</v>
      </c>
      <c r="G8" s="25">
        <f>'[1]tellingTotalenFbe (12)'!N8</f>
        <v>0</v>
      </c>
    </row>
    <row r="9" spans="1:7" ht="12.9" customHeight="1" x14ac:dyDescent="0.3">
      <c r="A9" s="2" t="s">
        <v>12</v>
      </c>
      <c r="B9" s="25">
        <f>'[1]tellingTotalenFbe (12)'!B9</f>
        <v>4</v>
      </c>
      <c r="C9" s="25">
        <f>'[1]tellingTotalenFbe (12)'!H9</f>
        <v>0</v>
      </c>
      <c r="D9" s="25">
        <f>'[1]tellingTotalenFbe (12)'!J9</f>
        <v>8</v>
      </c>
      <c r="E9" s="25">
        <f>'[1]tellingTotalenFbe (12)'!L9</f>
        <v>0</v>
      </c>
      <c r="F9" s="25">
        <f>'[1]tellingTotalenFbe (12)'!M9</f>
        <v>0</v>
      </c>
      <c r="G9" s="25">
        <f>'[1]tellingTotalenFbe (12)'!N9</f>
        <v>0</v>
      </c>
    </row>
    <row r="10" spans="1:7" ht="12.9" customHeight="1" x14ac:dyDescent="0.3">
      <c r="A10" s="2" t="s">
        <v>24</v>
      </c>
      <c r="B10" s="25">
        <f>'[1]tellingTotalenFbe (12)'!B10</f>
        <v>12</v>
      </c>
      <c r="C10" s="25">
        <f>'[1]tellingTotalenFbe (12)'!H10</f>
        <v>3</v>
      </c>
      <c r="D10" s="25">
        <f>'[1]tellingTotalenFbe (12)'!J10</f>
        <v>9</v>
      </c>
      <c r="E10" s="25">
        <f>'[1]tellingTotalenFbe (12)'!L10</f>
        <v>0</v>
      </c>
      <c r="F10" s="25">
        <f>'[1]tellingTotalenFbe (12)'!M10</f>
        <v>0</v>
      </c>
      <c r="G10" s="25">
        <f>'[1]tellingTotalenFbe (12)'!N10</f>
        <v>0</v>
      </c>
    </row>
    <row r="11" spans="1:7" ht="12.9" customHeight="1" x14ac:dyDescent="0.3">
      <c r="A11" s="2" t="s">
        <v>0</v>
      </c>
      <c r="B11" s="25">
        <f>'[1]tellingTotalenFbe (12)'!B11</f>
        <v>80</v>
      </c>
      <c r="C11" s="25">
        <f>'[1]tellingTotalenFbe (12)'!H11</f>
        <v>33</v>
      </c>
      <c r="D11" s="25">
        <f>'[1]tellingTotalenFbe (12)'!J11</f>
        <v>42</v>
      </c>
      <c r="E11" s="25">
        <f>'[1]tellingTotalenFbe (12)'!L11</f>
        <v>0</v>
      </c>
      <c r="F11" s="25">
        <f>'[1]tellingTotalenFbe (12)'!M11</f>
        <v>0</v>
      </c>
      <c r="G11" s="25">
        <f>'[1]tellingTotalenFbe (12)'!N11</f>
        <v>0</v>
      </c>
    </row>
    <row r="12" spans="1:7" ht="12.9" customHeight="1" x14ac:dyDescent="0.3">
      <c r="A12" s="2" t="s">
        <v>58</v>
      </c>
      <c r="B12" s="25">
        <f>'[1]tellingTotalenFbe (12)'!B12</f>
        <v>1</v>
      </c>
      <c r="C12" s="25">
        <f>'[1]tellingTotalenFbe (12)'!H12</f>
        <v>6</v>
      </c>
      <c r="D12" s="25">
        <f>'[1]tellingTotalenFbe (12)'!J12</f>
        <v>1</v>
      </c>
      <c r="E12" s="25">
        <f>'[1]tellingTotalenFbe (12)'!L12</f>
        <v>0</v>
      </c>
      <c r="F12" s="25">
        <f>'[1]tellingTotalenFbe (12)'!M12</f>
        <v>0</v>
      </c>
      <c r="G12" s="25">
        <f>'[1]tellingTotalenFbe (12)'!N12</f>
        <v>0</v>
      </c>
    </row>
    <row r="13" spans="1:7" ht="12.9" customHeight="1" x14ac:dyDescent="0.3">
      <c r="A13" s="2" t="s">
        <v>27</v>
      </c>
      <c r="B13" s="25">
        <f>'[1]tellingTotalenFbe (12)'!B13</f>
        <v>90</v>
      </c>
      <c r="C13" s="25">
        <f>'[1]tellingTotalenFbe (12)'!H13</f>
        <v>52</v>
      </c>
      <c r="D13" s="25">
        <f>'[1]tellingTotalenFbe (12)'!J13</f>
        <v>277</v>
      </c>
      <c r="E13" s="25">
        <f>'[1]tellingTotalenFbe (12)'!L13</f>
        <v>0</v>
      </c>
      <c r="F13" s="25">
        <f>'[1]tellingTotalenFbe (12)'!M13</f>
        <v>0</v>
      </c>
      <c r="G13" s="25">
        <f>'[1]tellingTotalenFbe (12)'!N13</f>
        <v>0</v>
      </c>
    </row>
    <row r="14" spans="1:7" ht="12.9" customHeight="1" x14ac:dyDescent="0.3">
      <c r="A14" s="2" t="s">
        <v>64</v>
      </c>
      <c r="B14" s="25">
        <f>'[1]tellingTotalenFbe (12)'!B14</f>
        <v>0</v>
      </c>
      <c r="C14" s="25">
        <f>'[1]tellingTotalenFbe (12)'!H14</f>
        <v>0</v>
      </c>
      <c r="D14" s="25">
        <f>'[1]tellingTotalenFbe (12)'!J14</f>
        <v>0</v>
      </c>
      <c r="E14" s="25">
        <f>'[1]tellingTotalenFbe (12)'!L14</f>
        <v>0</v>
      </c>
      <c r="F14" s="25">
        <f>'[1]tellingTotalenFbe (12)'!M14</f>
        <v>0</v>
      </c>
      <c r="G14" s="25">
        <f>'[1]tellingTotalenFbe (12)'!N14</f>
        <v>0</v>
      </c>
    </row>
    <row r="15" spans="1:7" ht="12.9" customHeight="1" x14ac:dyDescent="0.3">
      <c r="A15" s="2" t="s">
        <v>31</v>
      </c>
      <c r="B15" s="25">
        <f>'[1]tellingTotalenFbe (12)'!B15</f>
        <v>23</v>
      </c>
      <c r="C15" s="25">
        <f>'[1]tellingTotalenFbe (12)'!H15</f>
        <v>6</v>
      </c>
      <c r="D15" s="25">
        <f>'[1]tellingTotalenFbe (12)'!J15</f>
        <v>29</v>
      </c>
      <c r="E15" s="25">
        <f>'[1]tellingTotalenFbe (12)'!L15</f>
        <v>0</v>
      </c>
      <c r="F15" s="25">
        <f>'[1]tellingTotalenFbe (12)'!M15</f>
        <v>0</v>
      </c>
      <c r="G15" s="25">
        <f>'[1]tellingTotalenFbe (12)'!N15</f>
        <v>10</v>
      </c>
    </row>
    <row r="16" spans="1:7" ht="12.9" customHeight="1" x14ac:dyDescent="0.3">
      <c r="A16" s="2" t="s">
        <v>66</v>
      </c>
      <c r="B16" s="25">
        <f>'[1]tellingTotalenFbe (12)'!B16</f>
        <v>18</v>
      </c>
      <c r="C16" s="25">
        <f>'[1]tellingTotalenFbe (12)'!H16</f>
        <v>24</v>
      </c>
      <c r="D16" s="25">
        <f>'[1]tellingTotalenFbe (12)'!J16</f>
        <v>138</v>
      </c>
      <c r="E16" s="25">
        <f>'[1]tellingTotalenFbe (12)'!L16</f>
        <v>0</v>
      </c>
      <c r="F16" s="25">
        <f>'[1]tellingTotalenFbe (12)'!M16</f>
        <v>0</v>
      </c>
      <c r="G16" s="25">
        <f>'[1]tellingTotalenFbe (12)'!N16</f>
        <v>0</v>
      </c>
    </row>
    <row r="17" spans="1:7" ht="12.9" customHeight="1" x14ac:dyDescent="0.3">
      <c r="A17" s="2" t="s">
        <v>17</v>
      </c>
      <c r="B17" s="25">
        <f>'[1]tellingTotalenFbe (12)'!B17</f>
        <v>23</v>
      </c>
      <c r="C17" s="25">
        <f>'[1]tellingTotalenFbe (12)'!H17</f>
        <v>0</v>
      </c>
      <c r="D17" s="25">
        <f>'[1]tellingTotalenFbe (12)'!J17</f>
        <v>0</v>
      </c>
      <c r="E17" s="25">
        <f>'[1]tellingTotalenFbe (12)'!L17</f>
        <v>0</v>
      </c>
      <c r="F17" s="25">
        <f>'[1]tellingTotalenFbe (12)'!M17</f>
        <v>0</v>
      </c>
      <c r="G17" s="25">
        <f>'[1]tellingTotalenFbe (12)'!N17</f>
        <v>0</v>
      </c>
    </row>
    <row r="18" spans="1:7" ht="12.9" customHeight="1" x14ac:dyDescent="0.3">
      <c r="A18" s="2" t="s">
        <v>62</v>
      </c>
      <c r="B18" s="25">
        <f>'[1]tellingTotalenFbe (12)'!B18</f>
        <v>3</v>
      </c>
      <c r="C18" s="25">
        <f>'[1]tellingTotalenFbe (12)'!H18</f>
        <v>0</v>
      </c>
      <c r="D18" s="25">
        <f>'[1]tellingTotalenFbe (12)'!J18</f>
        <v>16</v>
      </c>
      <c r="E18" s="25">
        <f>'[1]tellingTotalenFbe (12)'!L18</f>
        <v>0</v>
      </c>
      <c r="F18" s="25">
        <f>'[1]tellingTotalenFbe (12)'!M18</f>
        <v>0</v>
      </c>
      <c r="G18" s="25">
        <f>'[1]tellingTotalenFbe (12)'!N18</f>
        <v>0</v>
      </c>
    </row>
    <row r="19" spans="1:7" ht="12.9" customHeight="1" x14ac:dyDescent="0.3">
      <c r="A19" s="2" t="s">
        <v>15</v>
      </c>
      <c r="B19" s="25">
        <f>'[1]tellingTotalenFbe (12)'!B19</f>
        <v>1</v>
      </c>
      <c r="C19" s="25">
        <f>'[1]tellingTotalenFbe (12)'!H19</f>
        <v>0</v>
      </c>
      <c r="D19" s="25">
        <f>'[1]tellingTotalenFbe (12)'!J19</f>
        <v>6</v>
      </c>
      <c r="E19" s="25">
        <f>'[1]tellingTotalenFbe (12)'!L19</f>
        <v>0</v>
      </c>
      <c r="F19" s="25">
        <f>'[1]tellingTotalenFbe (12)'!M19</f>
        <v>0</v>
      </c>
      <c r="G19" s="25">
        <f>'[1]tellingTotalenFbe (12)'!N19</f>
        <v>0</v>
      </c>
    </row>
    <row r="20" spans="1:7" ht="12.9" customHeight="1" x14ac:dyDescent="0.3">
      <c r="A20" s="2" t="s">
        <v>63</v>
      </c>
      <c r="B20" s="25">
        <f>'[1]tellingTotalenFbe (12)'!B20</f>
        <v>0</v>
      </c>
      <c r="C20" s="25">
        <f>'[1]tellingTotalenFbe (12)'!H20</f>
        <v>6</v>
      </c>
      <c r="D20" s="25">
        <f>'[1]tellingTotalenFbe (12)'!J20</f>
        <v>15</v>
      </c>
      <c r="E20" s="25">
        <f>'[1]tellingTotalenFbe (12)'!L20</f>
        <v>0</v>
      </c>
      <c r="F20" s="25">
        <f>'[1]tellingTotalenFbe (12)'!M20</f>
        <v>0</v>
      </c>
      <c r="G20" s="25">
        <f>'[1]tellingTotalenFbe (12)'!N20</f>
        <v>0</v>
      </c>
    </row>
    <row r="21" spans="1:7" ht="12.9" customHeight="1" x14ac:dyDescent="0.3">
      <c r="A21" s="2" t="s">
        <v>29</v>
      </c>
      <c r="B21" s="25">
        <f>'[1]tellingTotalenFbe (12)'!B21</f>
        <v>11</v>
      </c>
      <c r="C21" s="25">
        <f>'[1]tellingTotalenFbe (12)'!H21</f>
        <v>1</v>
      </c>
      <c r="D21" s="25">
        <f>'[1]tellingTotalenFbe (12)'!J21</f>
        <v>17</v>
      </c>
      <c r="E21" s="45">
        <v>0</v>
      </c>
      <c r="F21" s="25">
        <f>'[1]tellingTotalenFbe (12)'!M21</f>
        <v>36</v>
      </c>
      <c r="G21" s="25">
        <f>'[1]tellingTotalenFbe (12)'!N21</f>
        <v>12</v>
      </c>
    </row>
    <row r="22" spans="1:7" ht="12.9" customHeight="1" x14ac:dyDescent="0.3">
      <c r="A22" s="2" t="s">
        <v>61</v>
      </c>
      <c r="B22" s="25">
        <f>'[1]tellingTotalenFbe (12)'!B22</f>
        <v>25</v>
      </c>
      <c r="C22" s="25">
        <f>'[1]tellingTotalenFbe (12)'!H22</f>
        <v>1</v>
      </c>
      <c r="D22" s="25">
        <f>'[1]tellingTotalenFbe (12)'!J22</f>
        <v>12</v>
      </c>
      <c r="E22" s="25">
        <f>'[1]tellingTotalenFbe (12)'!L22</f>
        <v>0</v>
      </c>
      <c r="F22" s="25">
        <f>'[1]tellingTotalenFbe (12)'!M22</f>
        <v>0</v>
      </c>
      <c r="G22" s="25">
        <f>'[1]tellingTotalenFbe (12)'!N22</f>
        <v>0</v>
      </c>
    </row>
    <row r="23" spans="1:7" ht="12.9" customHeight="1" x14ac:dyDescent="0.3">
      <c r="A23" s="2" t="s">
        <v>11</v>
      </c>
      <c r="B23" s="25">
        <f>'[1]tellingTotalenFbe (12)'!B23</f>
        <v>14</v>
      </c>
      <c r="C23" s="25">
        <f>'[1]tellingTotalenFbe (12)'!H23</f>
        <v>2</v>
      </c>
      <c r="D23" s="25">
        <f>'[1]tellingTotalenFbe (12)'!J23</f>
        <v>46</v>
      </c>
      <c r="E23" s="25">
        <f>'[1]tellingTotalenFbe (12)'!L23</f>
        <v>0</v>
      </c>
      <c r="F23" s="25">
        <f>'[1]tellingTotalenFbe (12)'!M23</f>
        <v>0</v>
      </c>
      <c r="G23" s="25">
        <f>'[1]tellingTotalenFbe (12)'!N23</f>
        <v>0</v>
      </c>
    </row>
    <row r="24" spans="1:7" ht="12.9" customHeight="1" x14ac:dyDescent="0.3">
      <c r="A24" s="2" t="s">
        <v>56</v>
      </c>
      <c r="B24" s="25">
        <f>'[1]tellingTotalenFbe (12)'!B24</f>
        <v>17</v>
      </c>
      <c r="C24" s="25">
        <f>'[1]tellingTotalenFbe (12)'!H24</f>
        <v>47</v>
      </c>
      <c r="D24" s="25">
        <f>'[1]tellingTotalenFbe (12)'!J24</f>
        <v>80</v>
      </c>
      <c r="E24" s="25">
        <f>'[1]tellingTotalenFbe (12)'!L24</f>
        <v>0</v>
      </c>
      <c r="F24" s="25">
        <f>'[1]tellingTotalenFbe (12)'!M24</f>
        <v>0</v>
      </c>
      <c r="G24" s="25">
        <f>'[1]tellingTotalenFbe (12)'!N24</f>
        <v>0</v>
      </c>
    </row>
    <row r="25" spans="1:7" ht="12.9" customHeight="1" x14ac:dyDescent="0.3">
      <c r="A25" s="2" t="s">
        <v>19</v>
      </c>
      <c r="B25" s="25">
        <f>'[1]tellingTotalenFbe (12)'!B25</f>
        <v>156</v>
      </c>
      <c r="C25" s="25">
        <f>'[1]tellingTotalenFbe (12)'!H25</f>
        <v>86</v>
      </c>
      <c r="D25" s="25">
        <f>'[1]tellingTotalenFbe (12)'!J25</f>
        <v>251</v>
      </c>
      <c r="E25" s="25">
        <f>'[1]tellingTotalenFbe (12)'!L25</f>
        <v>0</v>
      </c>
      <c r="F25" s="25">
        <f>'[1]tellingTotalenFbe (12)'!M25</f>
        <v>0</v>
      </c>
      <c r="G25" s="25">
        <f>'[1]tellingTotalenFbe (12)'!N25</f>
        <v>39</v>
      </c>
    </row>
    <row r="26" spans="1:7" ht="12.9" customHeight="1" x14ac:dyDescent="0.3">
      <c r="A26" s="2" t="s">
        <v>16</v>
      </c>
      <c r="B26" s="25">
        <f>'[1]tellingTotalenFbe (12)'!B26</f>
        <v>19</v>
      </c>
      <c r="C26" s="25">
        <f>'[1]tellingTotalenFbe (12)'!H26</f>
        <v>54</v>
      </c>
      <c r="D26" s="25">
        <f>'[1]tellingTotalenFbe (12)'!J26</f>
        <v>198</v>
      </c>
      <c r="E26" s="25">
        <f>'[1]tellingTotalenFbe (12)'!L26</f>
        <v>0</v>
      </c>
      <c r="F26" s="25">
        <f>'[1]tellingTotalenFbe (12)'!M26</f>
        <v>4</v>
      </c>
      <c r="G26" s="25">
        <f>'[1]tellingTotalenFbe (12)'!N26</f>
        <v>0</v>
      </c>
    </row>
    <row r="27" spans="1:7" ht="12.9" customHeight="1" x14ac:dyDescent="0.3">
      <c r="A27" s="2" t="s">
        <v>18</v>
      </c>
      <c r="B27" s="25">
        <f>'[1]tellingTotalenFbe (12)'!B27</f>
        <v>23</v>
      </c>
      <c r="C27" s="25">
        <f>'[1]tellingTotalenFbe (12)'!H27</f>
        <v>2</v>
      </c>
      <c r="D27" s="25">
        <f>'[1]tellingTotalenFbe (12)'!J27</f>
        <v>43</v>
      </c>
      <c r="E27" s="25">
        <f>'[1]tellingTotalenFbe (12)'!L27</f>
        <v>0</v>
      </c>
      <c r="F27" s="25">
        <f>'[1]tellingTotalenFbe (12)'!M27</f>
        <v>0</v>
      </c>
      <c r="G27" s="25">
        <f>'[1]tellingTotalenFbe (12)'!N27</f>
        <v>4</v>
      </c>
    </row>
    <row r="28" spans="1:7" ht="12.9" customHeight="1" x14ac:dyDescent="0.3">
      <c r="A28" s="2" t="s">
        <v>25</v>
      </c>
      <c r="B28" s="25">
        <f>'[1]tellingTotalenFbe (12)'!B28</f>
        <v>86</v>
      </c>
      <c r="C28" s="25">
        <f>'[1]tellingTotalenFbe (12)'!H28</f>
        <v>73</v>
      </c>
      <c r="D28" s="25">
        <f>'[1]tellingTotalenFbe (12)'!J28</f>
        <v>68</v>
      </c>
      <c r="E28" s="25">
        <f>'[1]tellingTotalenFbe (12)'!L28</f>
        <v>0</v>
      </c>
      <c r="F28" s="25">
        <f>'[1]tellingTotalenFbe (12)'!M28</f>
        <v>0</v>
      </c>
      <c r="G28" s="25">
        <f>'[1]tellingTotalenFbe (12)'!N28</f>
        <v>0</v>
      </c>
    </row>
    <row r="29" spans="1:7" ht="12.9" customHeight="1" x14ac:dyDescent="0.3">
      <c r="A29" s="2" t="s">
        <v>22</v>
      </c>
      <c r="B29" s="25">
        <f>'[1]tellingTotalenFbe (12)'!B29</f>
        <v>11</v>
      </c>
      <c r="C29" s="25">
        <f>'[1]tellingTotalenFbe (12)'!H29</f>
        <v>4</v>
      </c>
      <c r="D29" s="25">
        <f>'[1]tellingTotalenFbe (12)'!J29</f>
        <v>32</v>
      </c>
      <c r="E29" s="25">
        <f>'[1]tellingTotalenFbe (12)'!L29</f>
        <v>0</v>
      </c>
      <c r="F29" s="25">
        <f>'[1]tellingTotalenFbe (12)'!M29</f>
        <v>0</v>
      </c>
      <c r="G29" s="25">
        <f>'[1]tellingTotalenFbe (12)'!N29</f>
        <v>10</v>
      </c>
    </row>
    <row r="30" spans="1:7" ht="12.9" customHeight="1" x14ac:dyDescent="0.3">
      <c r="A30" s="2" t="s">
        <v>26</v>
      </c>
      <c r="B30" s="25">
        <f>'[1]tellingTotalenFbe (12)'!B30</f>
        <v>31</v>
      </c>
      <c r="C30" s="25">
        <f>'[1]tellingTotalenFbe (12)'!H30</f>
        <v>66</v>
      </c>
      <c r="D30" s="25">
        <f>'[1]tellingTotalenFbe (12)'!J30</f>
        <v>55</v>
      </c>
      <c r="E30" s="25">
        <f>'[1]tellingTotalenFbe (12)'!L30</f>
        <v>0</v>
      </c>
      <c r="F30" s="25">
        <f>'[1]tellingTotalenFbe (12)'!M30</f>
        <v>0</v>
      </c>
      <c r="G30" s="25">
        <f>'[1]tellingTotalenFbe (12)'!N30</f>
        <v>0</v>
      </c>
    </row>
    <row r="31" spans="1:7" ht="12.9" customHeight="1" x14ac:dyDescent="0.3">
      <c r="A31" s="2" t="s">
        <v>47</v>
      </c>
      <c r="B31" s="40">
        <v>20</v>
      </c>
      <c r="C31" s="25">
        <v>16</v>
      </c>
      <c r="D31" s="25">
        <v>114</v>
      </c>
      <c r="E31" s="25">
        <f>'[1]tellingTotalenFbe (12)'!L31</f>
        <v>0</v>
      </c>
      <c r="F31" s="25">
        <f>'[1]tellingTotalenFbe (12)'!M31</f>
        <v>0</v>
      </c>
      <c r="G31" s="25">
        <f>'[1]tellingTotalenFbe (12)'!N31</f>
        <v>0</v>
      </c>
    </row>
    <row r="32" spans="1:7" ht="12.9" customHeight="1" x14ac:dyDescent="0.3">
      <c r="A32" s="2" t="s">
        <v>14</v>
      </c>
      <c r="B32" s="25">
        <f>'[1]tellingTotalenFbe (12)'!B32</f>
        <v>37</v>
      </c>
      <c r="C32" s="25">
        <f>'[1]tellingTotalenFbe (12)'!H32</f>
        <v>6</v>
      </c>
      <c r="D32" s="25">
        <f>'[1]tellingTotalenFbe (12)'!J32</f>
        <v>51</v>
      </c>
      <c r="E32" s="25">
        <f>'[1]tellingTotalenFbe (12)'!L32</f>
        <v>0</v>
      </c>
      <c r="F32" s="25">
        <f>'[1]tellingTotalenFbe (12)'!M32</f>
        <v>0</v>
      </c>
      <c r="G32" s="25">
        <f>'[1]tellingTotalenFbe (12)'!N32</f>
        <v>75</v>
      </c>
    </row>
    <row r="33" spans="1:7" ht="12.9" customHeight="1" x14ac:dyDescent="0.3">
      <c r="A33" s="2" t="s">
        <v>60</v>
      </c>
      <c r="B33" s="25">
        <f>'[1]tellingTotalenFbe (12)'!B33</f>
        <v>4</v>
      </c>
      <c r="C33" s="25">
        <f>'[1]tellingTotalenFbe (12)'!H33</f>
        <v>6</v>
      </c>
      <c r="D33" s="25">
        <f>'[1]tellingTotalenFbe (12)'!J33</f>
        <v>3</v>
      </c>
      <c r="E33" s="25">
        <f>'[1]tellingTotalenFbe (12)'!L33</f>
        <v>0</v>
      </c>
      <c r="F33" s="25">
        <f>'[1]tellingTotalenFbe (12)'!M33</f>
        <v>0</v>
      </c>
      <c r="G33" s="25">
        <f>'[1]tellingTotalenFbe (12)'!N33</f>
        <v>0</v>
      </c>
    </row>
    <row r="34" spans="1:7" ht="12.9" customHeight="1" x14ac:dyDescent="0.3">
      <c r="A34" s="9" t="s">
        <v>13</v>
      </c>
      <c r="B34" s="25">
        <f>'[1]tellingTotalenFbe (12)'!B34</f>
        <v>13</v>
      </c>
      <c r="C34" s="25">
        <f>'[1]tellingTotalenFbe (12)'!H34</f>
        <v>7</v>
      </c>
      <c r="D34" s="25">
        <f>'[1]tellingTotalenFbe (12)'!J34</f>
        <v>7</v>
      </c>
      <c r="E34" s="25">
        <f>'[1]tellingTotalenFbe (12)'!L34</f>
        <v>0</v>
      </c>
      <c r="F34" s="25">
        <f>'[1]tellingTotalenFbe (12)'!M34</f>
        <v>0</v>
      </c>
      <c r="G34" s="25">
        <f>'[1]tellingTotalenFbe (12)'!N34</f>
        <v>0</v>
      </c>
    </row>
    <row r="35" spans="1:7" ht="12.9" customHeight="1" x14ac:dyDescent="0.3">
      <c r="A35" s="2" t="s">
        <v>67</v>
      </c>
      <c r="B35" s="25">
        <f>'[1]tellingTotalenFbe (12)'!B35</f>
        <v>0</v>
      </c>
      <c r="C35" s="25">
        <f>'[1]tellingTotalenFbe (12)'!H35</f>
        <v>0</v>
      </c>
      <c r="D35" s="25">
        <f>'[1]tellingTotalenFbe (12)'!J35</f>
        <v>0</v>
      </c>
      <c r="E35" s="25">
        <f>'[1]tellingTotalenFbe (12)'!L35</f>
        <v>0</v>
      </c>
      <c r="F35" s="25">
        <f>'[1]tellingTotalenFbe (12)'!M35</f>
        <v>0</v>
      </c>
      <c r="G35" s="25">
        <f>'[1]tellingTotalenFbe (12)'!N35</f>
        <v>0</v>
      </c>
    </row>
    <row r="36" spans="1:7" ht="12.9" customHeight="1" x14ac:dyDescent="0.3">
      <c r="A36" s="2" t="s">
        <v>59</v>
      </c>
      <c r="B36" s="25">
        <f>'[1]tellingTotalenFbe (12)'!B36</f>
        <v>6</v>
      </c>
      <c r="C36" s="25">
        <f>'[1]tellingTotalenFbe (12)'!H36</f>
        <v>0</v>
      </c>
      <c r="D36" s="25">
        <f>'[1]tellingTotalenFbe (12)'!J36</f>
        <v>43</v>
      </c>
      <c r="E36" s="25">
        <f>'[1]tellingTotalenFbe (12)'!L36</f>
        <v>0</v>
      </c>
      <c r="F36" s="25">
        <f>'[1]tellingTotalenFbe (12)'!M36</f>
        <v>0</v>
      </c>
      <c r="G36" s="25">
        <f>'[1]tellingTotalenFbe (12)'!N36</f>
        <v>0</v>
      </c>
    </row>
    <row r="37" spans="1:7" ht="12.9" customHeight="1" x14ac:dyDescent="0.3">
      <c r="A37" s="9" t="s">
        <v>30</v>
      </c>
      <c r="B37" s="25">
        <f>'[1]tellingTotalenFbe (12)'!B37</f>
        <v>13</v>
      </c>
      <c r="C37" s="25">
        <f>'[1]tellingTotalenFbe (12)'!H37</f>
        <v>0</v>
      </c>
      <c r="D37" s="25">
        <f>'[1]tellingTotalenFbe (12)'!J37</f>
        <v>10</v>
      </c>
      <c r="E37" s="25">
        <f>'[1]tellingTotalenFbe (12)'!L37</f>
        <v>0</v>
      </c>
      <c r="F37" s="25">
        <f>'[1]tellingTotalenFbe (12)'!M37</f>
        <v>0</v>
      </c>
      <c r="G37" s="25">
        <f>'[1]tellingTotalenFbe (12)'!N37</f>
        <v>0</v>
      </c>
    </row>
    <row r="38" spans="1:7" s="1" customFormat="1" ht="12.9" customHeight="1" x14ac:dyDescent="0.3">
      <c r="A38" s="11" t="s">
        <v>33</v>
      </c>
      <c r="B38" s="10">
        <f>SUM(B3:B37)</f>
        <v>1053</v>
      </c>
      <c r="C38" s="10">
        <f t="shared" ref="C38:G38" si="0">SUM(C3:C37)</f>
        <v>668</v>
      </c>
      <c r="D38" s="10">
        <f t="shared" si="0"/>
        <v>2144</v>
      </c>
      <c r="E38" s="10">
        <f t="shared" si="0"/>
        <v>0</v>
      </c>
      <c r="F38" s="10">
        <f t="shared" si="0"/>
        <v>56</v>
      </c>
      <c r="G38" s="10">
        <f t="shared" si="0"/>
        <v>167</v>
      </c>
    </row>
    <row r="39" spans="1:7" x14ac:dyDescent="0.3">
      <c r="A39" s="12"/>
    </row>
    <row r="40" spans="1:7" x14ac:dyDescent="0.3">
      <c r="A40" s="13" t="s">
        <v>54</v>
      </c>
    </row>
  </sheetData>
  <pageMargins left="0.11811023622047245" right="0.11811023622047245" top="0.55118110236220474" bottom="0" header="0.31496062992125984" footer="0.31496062992125984"/>
  <pageSetup paperSize="9" orientation="landscape" r:id="rId1"/>
  <headerFooter>
    <oddHeader>&amp;C&amp;"Arial,Vet"&amp;14Voorjaarstelling Watervogels II 11 april 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G31" sqref="G31"/>
    </sheetView>
  </sheetViews>
  <sheetFormatPr defaultRowHeight="14.4" x14ac:dyDescent="0.3"/>
  <cols>
    <col min="1" max="1" width="36" customWidth="1"/>
    <col min="2" max="6" width="12.6640625" customWidth="1"/>
    <col min="7" max="7" width="12.6640625" style="42" customWidth="1"/>
  </cols>
  <sheetData>
    <row r="1" spans="1:7" ht="14.1" customHeight="1" x14ac:dyDescent="0.3">
      <c r="A1" s="3" t="s">
        <v>32</v>
      </c>
      <c r="B1" s="15" t="s">
        <v>37</v>
      </c>
      <c r="C1" s="4" t="s">
        <v>6</v>
      </c>
      <c r="D1" s="4" t="s">
        <v>5</v>
      </c>
      <c r="E1" s="7" t="s">
        <v>9</v>
      </c>
      <c r="F1" s="4" t="s">
        <v>2</v>
      </c>
      <c r="G1" s="14" t="s">
        <v>2</v>
      </c>
    </row>
    <row r="2" spans="1:7" ht="14.1" customHeight="1" thickBot="1" x14ac:dyDescent="0.35">
      <c r="A2" s="6"/>
      <c r="B2" s="31" t="s">
        <v>35</v>
      </c>
      <c r="C2" s="28"/>
      <c r="D2" s="28"/>
      <c r="E2" s="8"/>
      <c r="F2" s="28"/>
      <c r="G2" s="16" t="s">
        <v>46</v>
      </c>
    </row>
    <row r="3" spans="1:7" ht="12.9" customHeight="1" x14ac:dyDescent="0.3">
      <c r="A3" s="18" t="s">
        <v>20</v>
      </c>
      <c r="B3" s="27">
        <f>'[1]tellingTotalenFbe (12)'!S3</f>
        <v>68</v>
      </c>
      <c r="C3" s="27">
        <f>'[1]tellingTotalenFbe (12)'!R3</f>
        <v>281</v>
      </c>
      <c r="D3" s="27">
        <f>'[1]tellingTotalenFbe (12)'!O3</f>
        <v>480</v>
      </c>
      <c r="E3" s="27">
        <f>'[1]tellingTotalenFbe (12)'!P3</f>
        <v>669</v>
      </c>
      <c r="F3" s="27">
        <f>'[1]tellingTotalenFbe (12)'!Q3</f>
        <v>202</v>
      </c>
      <c r="G3" s="43">
        <f>'[2]tellingTotalenFbe (14)'!C3</f>
        <v>0</v>
      </c>
    </row>
    <row r="4" spans="1:7" ht="12.9" customHeight="1" x14ac:dyDescent="0.3">
      <c r="A4" s="2" t="s">
        <v>57</v>
      </c>
      <c r="B4" s="25">
        <f>'[1]tellingTotalenFbe (12)'!S4</f>
        <v>45</v>
      </c>
      <c r="C4" s="25">
        <f>'[1]tellingTotalenFbe (12)'!R4</f>
        <v>88</v>
      </c>
      <c r="D4" s="25">
        <f>'[1]tellingTotalenFbe (12)'!O4</f>
        <v>417</v>
      </c>
      <c r="E4" s="25">
        <f>'[1]tellingTotalenFbe (12)'!P4</f>
        <v>328</v>
      </c>
      <c r="F4" s="25">
        <f>'[1]tellingTotalenFbe (12)'!Q4</f>
        <v>0</v>
      </c>
      <c r="G4" s="44">
        <f>'[2]tellingTotalenFbe (14)'!C4</f>
        <v>0</v>
      </c>
    </row>
    <row r="5" spans="1:7" ht="12.9" customHeight="1" x14ac:dyDescent="0.3">
      <c r="A5" s="2" t="s">
        <v>28</v>
      </c>
      <c r="B5" s="25">
        <f>'[1]tellingTotalenFbe (12)'!S5</f>
        <v>0</v>
      </c>
      <c r="C5" s="25">
        <f>'[1]tellingTotalenFbe (12)'!R5</f>
        <v>101</v>
      </c>
      <c r="D5" s="25">
        <f>'[1]tellingTotalenFbe (12)'!O5</f>
        <v>294</v>
      </c>
      <c r="E5" s="25">
        <f>'[1]tellingTotalenFbe (12)'!P5</f>
        <v>309</v>
      </c>
      <c r="F5" s="25">
        <f>'[1]tellingTotalenFbe (12)'!Q5</f>
        <v>199</v>
      </c>
      <c r="G5" s="25">
        <f>'[2]tellingTotalenFbe (14)'!C5</f>
        <v>0</v>
      </c>
    </row>
    <row r="6" spans="1:7" ht="12.9" customHeight="1" x14ac:dyDescent="0.3">
      <c r="A6" s="2" t="s">
        <v>55</v>
      </c>
      <c r="B6" s="25">
        <f>'[1]tellingTotalenFbe (12)'!S6</f>
        <v>34</v>
      </c>
      <c r="C6" s="25">
        <f>'[1]tellingTotalenFbe (12)'!R6</f>
        <v>68</v>
      </c>
      <c r="D6" s="25">
        <f>'[1]tellingTotalenFbe (12)'!O6</f>
        <v>97</v>
      </c>
      <c r="E6" s="25">
        <f>'[1]tellingTotalenFbe (12)'!P6</f>
        <v>238</v>
      </c>
      <c r="F6" s="25">
        <f>'[1]tellingTotalenFbe (12)'!Q6</f>
        <v>0</v>
      </c>
      <c r="G6" s="44">
        <f>'[2]tellingTotalenFbe (14)'!C6</f>
        <v>0</v>
      </c>
    </row>
    <row r="7" spans="1:7" ht="12.9" customHeight="1" x14ac:dyDescent="0.3">
      <c r="A7" s="2" t="s">
        <v>65</v>
      </c>
      <c r="B7" s="25">
        <f>'[1]tellingTotalenFbe (12)'!S7</f>
        <v>0</v>
      </c>
      <c r="C7" s="25">
        <f>'[1]tellingTotalenFbe (12)'!R7</f>
        <v>81</v>
      </c>
      <c r="D7" s="25">
        <f>'[1]tellingTotalenFbe (12)'!O7</f>
        <v>530</v>
      </c>
      <c r="E7" s="25">
        <f>'[1]tellingTotalenFbe (12)'!P7</f>
        <v>377</v>
      </c>
      <c r="F7" s="25">
        <f>'[1]tellingTotalenFbe (12)'!Q7</f>
        <v>0</v>
      </c>
      <c r="G7" s="44">
        <f>'[2]tellingTotalenFbe (14)'!C7</f>
        <v>0</v>
      </c>
    </row>
    <row r="8" spans="1:7" ht="12.9" customHeight="1" x14ac:dyDescent="0.3">
      <c r="A8" s="2" t="s">
        <v>21</v>
      </c>
      <c r="B8" s="25">
        <f>'[1]tellingTotalenFbe (12)'!S8</f>
        <v>0</v>
      </c>
      <c r="C8" s="25">
        <f>'[1]tellingTotalenFbe (12)'!R8</f>
        <v>59</v>
      </c>
      <c r="D8" s="25">
        <f>'[1]tellingTotalenFbe (12)'!O8</f>
        <v>382</v>
      </c>
      <c r="E8" s="25">
        <f>'[1]tellingTotalenFbe (12)'!P8</f>
        <v>427</v>
      </c>
      <c r="F8" s="25">
        <f>'[1]tellingTotalenFbe (12)'!Q8</f>
        <v>0</v>
      </c>
      <c r="G8" s="44">
        <f>'[2]tellingTotalenFbe (14)'!C8</f>
        <v>43</v>
      </c>
    </row>
    <row r="9" spans="1:7" ht="12.9" customHeight="1" x14ac:dyDescent="0.3">
      <c r="A9" s="2" t="s">
        <v>12</v>
      </c>
      <c r="B9" s="25">
        <f>'[1]tellingTotalenFbe (12)'!S9</f>
        <v>6</v>
      </c>
      <c r="C9" s="25">
        <f>'[1]tellingTotalenFbe (12)'!R9</f>
        <v>15</v>
      </c>
      <c r="D9" s="25">
        <f>'[1]tellingTotalenFbe (12)'!O9</f>
        <v>17</v>
      </c>
      <c r="E9" s="25">
        <f>'[1]tellingTotalenFbe (12)'!P9</f>
        <v>36</v>
      </c>
      <c r="F9" s="25">
        <f>'[1]tellingTotalenFbe (12)'!Q9</f>
        <v>6</v>
      </c>
      <c r="G9" s="44">
        <f>'[2]tellingTotalenFbe (14)'!C9</f>
        <v>0</v>
      </c>
    </row>
    <row r="10" spans="1:7" ht="12.9" customHeight="1" x14ac:dyDescent="0.3">
      <c r="A10" s="2" t="s">
        <v>24</v>
      </c>
      <c r="B10" s="25">
        <f>'[1]tellingTotalenFbe (12)'!S10</f>
        <v>4</v>
      </c>
      <c r="C10" s="25">
        <f>'[1]tellingTotalenFbe (12)'!R10</f>
        <v>118</v>
      </c>
      <c r="D10" s="25">
        <f>'[1]tellingTotalenFbe (12)'!O10</f>
        <v>239</v>
      </c>
      <c r="E10" s="25">
        <f>'[1]tellingTotalenFbe (12)'!P10</f>
        <v>273</v>
      </c>
      <c r="F10" s="25">
        <f>'[1]tellingTotalenFbe (12)'!Q10</f>
        <v>6</v>
      </c>
      <c r="G10" s="44">
        <f>'[2]tellingTotalenFbe (14)'!C10</f>
        <v>0</v>
      </c>
    </row>
    <row r="11" spans="1:7" ht="12.9" customHeight="1" x14ac:dyDescent="0.3">
      <c r="A11" s="2" t="s">
        <v>0</v>
      </c>
      <c r="B11" s="25">
        <f>'[1]tellingTotalenFbe (12)'!S11</f>
        <v>0</v>
      </c>
      <c r="C11" s="25">
        <f>'[1]tellingTotalenFbe (12)'!R11</f>
        <v>82</v>
      </c>
      <c r="D11" s="25">
        <f>'[1]tellingTotalenFbe (12)'!O11</f>
        <v>221</v>
      </c>
      <c r="E11" s="25">
        <f>'[1]tellingTotalenFbe (12)'!P11</f>
        <v>332</v>
      </c>
      <c r="F11" s="25">
        <f>'[1]tellingTotalenFbe (12)'!Q11</f>
        <v>52</v>
      </c>
      <c r="G11" s="44">
        <f>'[2]tellingTotalenFbe (14)'!C11</f>
        <v>385</v>
      </c>
    </row>
    <row r="12" spans="1:7" ht="12.9" customHeight="1" x14ac:dyDescent="0.3">
      <c r="A12" s="2" t="s">
        <v>58</v>
      </c>
      <c r="B12" s="25">
        <f>'[1]tellingTotalenFbe (12)'!S12</f>
        <v>0</v>
      </c>
      <c r="C12" s="25">
        <f>'[1]tellingTotalenFbe (12)'!R12</f>
        <v>4</v>
      </c>
      <c r="D12" s="25">
        <f>'[1]tellingTotalenFbe (12)'!O12</f>
        <v>16</v>
      </c>
      <c r="E12" s="25">
        <f>'[1]tellingTotalenFbe (12)'!P12</f>
        <v>60</v>
      </c>
      <c r="F12" s="25">
        <f>'[1]tellingTotalenFbe (12)'!Q12</f>
        <v>0</v>
      </c>
      <c r="G12" s="44">
        <f>'[2]tellingTotalenFbe (14)'!C12</f>
        <v>0</v>
      </c>
    </row>
    <row r="13" spans="1:7" ht="12.9" customHeight="1" x14ac:dyDescent="0.3">
      <c r="A13" s="2" t="s">
        <v>27</v>
      </c>
      <c r="B13" s="25">
        <f>'[1]tellingTotalenFbe (12)'!S13</f>
        <v>0</v>
      </c>
      <c r="C13" s="25">
        <f>'[1]tellingTotalenFbe (12)'!R13</f>
        <v>228</v>
      </c>
      <c r="D13" s="25">
        <f>'[1]tellingTotalenFbe (12)'!O13</f>
        <v>709</v>
      </c>
      <c r="E13" s="25">
        <f>'[1]tellingTotalenFbe (12)'!P13</f>
        <v>474</v>
      </c>
      <c r="F13" s="25">
        <f>'[1]tellingTotalenFbe (12)'!Q13</f>
        <v>0</v>
      </c>
      <c r="G13" s="44">
        <f>'[2]tellingTotalenFbe (14)'!C13</f>
        <v>0</v>
      </c>
    </row>
    <row r="14" spans="1:7" ht="12.9" customHeight="1" x14ac:dyDescent="0.3">
      <c r="A14" s="2" t="s">
        <v>64</v>
      </c>
      <c r="B14" s="25">
        <f>'[1]tellingTotalenFbe (12)'!S14</f>
        <v>0</v>
      </c>
      <c r="C14" s="25">
        <f>'[1]tellingTotalenFbe (12)'!R14</f>
        <v>0</v>
      </c>
      <c r="D14" s="25">
        <f>'[1]tellingTotalenFbe (12)'!O14</f>
        <v>0</v>
      </c>
      <c r="E14" s="25">
        <f>'[1]tellingTotalenFbe (12)'!P14</f>
        <v>0</v>
      </c>
      <c r="F14" s="25">
        <f>'[1]tellingTotalenFbe (12)'!Q14</f>
        <v>0</v>
      </c>
      <c r="G14" s="25">
        <f>'[2]tellingTotalenFbe (14)'!C14</f>
        <v>0</v>
      </c>
    </row>
    <row r="15" spans="1:7" ht="12.9" customHeight="1" x14ac:dyDescent="0.3">
      <c r="A15" s="2" t="s">
        <v>31</v>
      </c>
      <c r="B15" s="25">
        <f>'[1]tellingTotalenFbe (12)'!S15</f>
        <v>0</v>
      </c>
      <c r="C15" s="25">
        <f>'[1]tellingTotalenFbe (12)'!R15</f>
        <v>58</v>
      </c>
      <c r="D15" s="25">
        <f>'[1]tellingTotalenFbe (12)'!O15</f>
        <v>139</v>
      </c>
      <c r="E15" s="25">
        <f>'[1]tellingTotalenFbe (12)'!P15</f>
        <v>185</v>
      </c>
      <c r="F15" s="25">
        <f>'[1]tellingTotalenFbe (12)'!Q15</f>
        <v>0</v>
      </c>
      <c r="G15" s="44">
        <f>'[2]tellingTotalenFbe (14)'!C15</f>
        <v>0</v>
      </c>
    </row>
    <row r="16" spans="1:7" ht="12.9" customHeight="1" x14ac:dyDescent="0.3">
      <c r="A16" s="2" t="s">
        <v>66</v>
      </c>
      <c r="B16" s="25">
        <f>'[1]tellingTotalenFbe (12)'!S16</f>
        <v>24</v>
      </c>
      <c r="C16" s="25">
        <f>'[1]tellingTotalenFbe (12)'!R16</f>
        <v>236</v>
      </c>
      <c r="D16" s="25">
        <f>'[1]tellingTotalenFbe (12)'!O16</f>
        <v>820</v>
      </c>
      <c r="E16" s="25">
        <f>'[1]tellingTotalenFbe (12)'!P16</f>
        <v>865</v>
      </c>
      <c r="F16" s="25">
        <f>'[1]tellingTotalenFbe (12)'!Q16</f>
        <v>37</v>
      </c>
      <c r="G16" s="25">
        <f>'[2]tellingTotalenFbe (14)'!C16</f>
        <v>0</v>
      </c>
    </row>
    <row r="17" spans="1:7" ht="12.9" customHeight="1" x14ac:dyDescent="0.3">
      <c r="A17" s="2" t="s">
        <v>17</v>
      </c>
      <c r="B17" s="25">
        <f>'[1]tellingTotalenFbe (12)'!S17</f>
        <v>0</v>
      </c>
      <c r="C17" s="25">
        <f>'[1]tellingTotalenFbe (12)'!R17</f>
        <v>98</v>
      </c>
      <c r="D17" s="25">
        <f>'[1]tellingTotalenFbe (12)'!O17</f>
        <v>235</v>
      </c>
      <c r="E17" s="25">
        <f>'[1]tellingTotalenFbe (12)'!P17</f>
        <v>277</v>
      </c>
      <c r="F17" s="25">
        <f>'[1]tellingTotalenFbe (12)'!Q17</f>
        <v>154</v>
      </c>
      <c r="G17" s="44">
        <f>'[2]tellingTotalenFbe (14)'!C17</f>
        <v>139</v>
      </c>
    </row>
    <row r="18" spans="1:7" ht="12.9" customHeight="1" x14ac:dyDescent="0.3">
      <c r="A18" s="2" t="s">
        <v>62</v>
      </c>
      <c r="B18" s="25">
        <f>'[1]tellingTotalenFbe (12)'!S18</f>
        <v>38</v>
      </c>
      <c r="C18" s="25">
        <f>'[1]tellingTotalenFbe (12)'!R18</f>
        <v>79</v>
      </c>
      <c r="D18" s="25">
        <f>'[1]tellingTotalenFbe (12)'!O18</f>
        <v>129</v>
      </c>
      <c r="E18" s="25">
        <f>'[1]tellingTotalenFbe (12)'!P18</f>
        <v>119</v>
      </c>
      <c r="F18" s="25">
        <f>'[1]tellingTotalenFbe (12)'!Q18</f>
        <v>9</v>
      </c>
      <c r="G18" s="25">
        <f>'[2]tellingTotalenFbe (14)'!C18</f>
        <v>0</v>
      </c>
    </row>
    <row r="19" spans="1:7" ht="12.9" customHeight="1" x14ac:dyDescent="0.3">
      <c r="A19" s="2" t="s">
        <v>15</v>
      </c>
      <c r="B19" s="25">
        <f>'[1]tellingTotalenFbe (12)'!S19</f>
        <v>0</v>
      </c>
      <c r="C19" s="25">
        <f>'[1]tellingTotalenFbe (12)'!R19</f>
        <v>5</v>
      </c>
      <c r="D19" s="25">
        <f>'[1]tellingTotalenFbe (12)'!O19</f>
        <v>23</v>
      </c>
      <c r="E19" s="25">
        <f>'[1]tellingTotalenFbe (12)'!P19</f>
        <v>35</v>
      </c>
      <c r="F19" s="25">
        <f>'[1]tellingTotalenFbe (12)'!Q19</f>
        <v>1</v>
      </c>
      <c r="G19" s="44">
        <f>'[2]tellingTotalenFbe (14)'!C19</f>
        <v>0</v>
      </c>
    </row>
    <row r="20" spans="1:7" ht="12.9" customHeight="1" x14ac:dyDescent="0.3">
      <c r="A20" s="2" t="s">
        <v>63</v>
      </c>
      <c r="B20" s="25">
        <f>'[1]tellingTotalenFbe (12)'!S20</f>
        <v>20</v>
      </c>
      <c r="C20" s="25">
        <f>'[1]tellingTotalenFbe (12)'!R20</f>
        <v>107</v>
      </c>
      <c r="D20" s="25">
        <f>'[1]tellingTotalenFbe (12)'!O20</f>
        <v>445</v>
      </c>
      <c r="E20" s="25">
        <f>'[1]tellingTotalenFbe (12)'!P20</f>
        <v>197</v>
      </c>
      <c r="F20" s="25">
        <f>'[1]tellingTotalenFbe (12)'!Q20</f>
        <v>2</v>
      </c>
      <c r="G20" s="44">
        <f>'[2]tellingTotalenFbe (14)'!C20</f>
        <v>0</v>
      </c>
    </row>
    <row r="21" spans="1:7" ht="12.9" customHeight="1" x14ac:dyDescent="0.3">
      <c r="A21" s="2" t="s">
        <v>29</v>
      </c>
      <c r="B21" s="25">
        <f>'[1]tellingTotalenFbe (12)'!S21</f>
        <v>17</v>
      </c>
      <c r="C21" s="25">
        <f>'[1]tellingTotalenFbe (12)'!R21</f>
        <v>94</v>
      </c>
      <c r="D21" s="25">
        <f>'[1]tellingTotalenFbe (12)'!O21</f>
        <v>157</v>
      </c>
      <c r="E21" s="25">
        <f>'[1]tellingTotalenFbe (12)'!P21</f>
        <v>400</v>
      </c>
      <c r="F21" s="25">
        <f>'[1]tellingTotalenFbe (12)'!Q21</f>
        <v>164</v>
      </c>
      <c r="G21" s="44">
        <f>'[2]tellingTotalenFbe (14)'!C21</f>
        <v>41</v>
      </c>
    </row>
    <row r="22" spans="1:7" ht="12.9" customHeight="1" x14ac:dyDescent="0.3">
      <c r="A22" s="2" t="s">
        <v>61</v>
      </c>
      <c r="B22" s="25">
        <f>'[1]tellingTotalenFbe (12)'!S22</f>
        <v>0</v>
      </c>
      <c r="C22" s="25">
        <f>'[1]tellingTotalenFbe (12)'!R22</f>
        <v>91</v>
      </c>
      <c r="D22" s="25">
        <f>'[1]tellingTotalenFbe (12)'!O22</f>
        <v>134</v>
      </c>
      <c r="E22" s="25">
        <f>'[1]tellingTotalenFbe (12)'!P22</f>
        <v>247</v>
      </c>
      <c r="F22" s="25">
        <f>'[1]tellingTotalenFbe (12)'!Q22</f>
        <v>29</v>
      </c>
      <c r="G22" s="44">
        <f>'[2]tellingTotalenFbe (14)'!C22</f>
        <v>0</v>
      </c>
    </row>
    <row r="23" spans="1:7" ht="12.9" customHeight="1" x14ac:dyDescent="0.3">
      <c r="A23" s="2" t="s">
        <v>11</v>
      </c>
      <c r="B23" s="25">
        <f>'[1]tellingTotalenFbe (12)'!S23</f>
        <v>18</v>
      </c>
      <c r="C23" s="25">
        <f>'[1]tellingTotalenFbe (12)'!R23</f>
        <v>208</v>
      </c>
      <c r="D23" s="25">
        <f>'[1]tellingTotalenFbe (12)'!O23</f>
        <v>485</v>
      </c>
      <c r="E23" s="25">
        <f>'[1]tellingTotalenFbe (12)'!P23</f>
        <v>312</v>
      </c>
      <c r="F23" s="25">
        <f>'[1]tellingTotalenFbe (12)'!Q23</f>
        <v>0</v>
      </c>
      <c r="G23" s="44">
        <f>'[2]tellingTotalenFbe (14)'!C23</f>
        <v>0</v>
      </c>
    </row>
    <row r="24" spans="1:7" ht="13.5" customHeight="1" x14ac:dyDescent="0.3">
      <c r="A24" s="2" t="s">
        <v>56</v>
      </c>
      <c r="B24" s="25">
        <f>'[1]tellingTotalenFbe (12)'!S24</f>
        <v>0</v>
      </c>
      <c r="C24" s="25">
        <f>'[1]tellingTotalenFbe (12)'!R24</f>
        <v>67</v>
      </c>
      <c r="D24" s="25">
        <f>'[1]tellingTotalenFbe (12)'!O24</f>
        <v>243</v>
      </c>
      <c r="E24" s="25">
        <f>'[1]tellingTotalenFbe (12)'!P24</f>
        <v>232</v>
      </c>
      <c r="F24" s="25">
        <f>'[1]tellingTotalenFbe (12)'!Q24</f>
        <v>57</v>
      </c>
      <c r="G24" s="44">
        <f>'[2]tellingTotalenFbe (14)'!C24</f>
        <v>57</v>
      </c>
    </row>
    <row r="25" spans="1:7" ht="12.9" customHeight="1" x14ac:dyDescent="0.3">
      <c r="A25" s="2" t="s">
        <v>19</v>
      </c>
      <c r="B25" s="25">
        <f>'[1]tellingTotalenFbe (12)'!S25</f>
        <v>0</v>
      </c>
      <c r="C25" s="25">
        <f>'[1]tellingTotalenFbe (12)'!R25</f>
        <v>368</v>
      </c>
      <c r="D25" s="25">
        <f>'[1]tellingTotalenFbe (12)'!O25</f>
        <v>1009</v>
      </c>
      <c r="E25" s="25">
        <f>'[1]tellingTotalenFbe (12)'!P25</f>
        <v>841</v>
      </c>
      <c r="F25" s="25">
        <f>'[1]tellingTotalenFbe (12)'!Q25</f>
        <v>14</v>
      </c>
      <c r="G25" s="25">
        <f>'[2]tellingTotalenFbe (14)'!C25</f>
        <v>0</v>
      </c>
    </row>
    <row r="26" spans="1:7" ht="12.9" customHeight="1" x14ac:dyDescent="0.3">
      <c r="A26" s="2" t="s">
        <v>16</v>
      </c>
      <c r="B26" s="25">
        <f>'[1]tellingTotalenFbe (12)'!S26</f>
        <v>18</v>
      </c>
      <c r="C26" s="25">
        <f>'[1]tellingTotalenFbe (12)'!R26</f>
        <v>89</v>
      </c>
      <c r="D26" s="25">
        <f>'[1]tellingTotalenFbe (12)'!O26</f>
        <v>250</v>
      </c>
      <c r="E26" s="25">
        <f>'[1]tellingTotalenFbe (12)'!P26</f>
        <v>439</v>
      </c>
      <c r="F26" s="25">
        <f>'[1]tellingTotalenFbe (12)'!Q26</f>
        <v>281</v>
      </c>
      <c r="G26" s="25">
        <f>'[2]tellingTotalenFbe (14)'!C26</f>
        <v>357</v>
      </c>
    </row>
    <row r="27" spans="1:7" ht="12.9" customHeight="1" x14ac:dyDescent="0.3">
      <c r="A27" s="2" t="s">
        <v>18</v>
      </c>
      <c r="B27" s="25">
        <f>'[1]tellingTotalenFbe (12)'!S27</f>
        <v>50</v>
      </c>
      <c r="C27" s="25">
        <f>'[1]tellingTotalenFbe (12)'!R27</f>
        <v>149</v>
      </c>
      <c r="D27" s="25">
        <f>'[1]tellingTotalenFbe (12)'!O27</f>
        <v>362</v>
      </c>
      <c r="E27" s="25">
        <f>'[1]tellingTotalenFbe (12)'!P27</f>
        <v>184</v>
      </c>
      <c r="F27" s="25">
        <f>'[1]tellingTotalenFbe (12)'!Q27</f>
        <v>0</v>
      </c>
      <c r="G27" s="25">
        <f>'[2]tellingTotalenFbe (14)'!C27</f>
        <v>0</v>
      </c>
    </row>
    <row r="28" spans="1:7" ht="12.9" customHeight="1" x14ac:dyDescent="0.3">
      <c r="A28" s="2" t="s">
        <v>25</v>
      </c>
      <c r="B28" s="25">
        <f>'[1]tellingTotalenFbe (12)'!S28</f>
        <v>0</v>
      </c>
      <c r="C28" s="25">
        <f>'[1]tellingTotalenFbe (12)'!R28</f>
        <v>128</v>
      </c>
      <c r="D28" s="25">
        <f>'[1]tellingTotalenFbe (12)'!O28</f>
        <v>627</v>
      </c>
      <c r="E28" s="25">
        <f>'[1]tellingTotalenFbe (12)'!P28</f>
        <v>293</v>
      </c>
      <c r="F28" s="25">
        <f>'[1]tellingTotalenFbe (12)'!Q28</f>
        <v>5</v>
      </c>
      <c r="G28" s="44">
        <f>'[2]tellingTotalenFbe (14)'!C28</f>
        <v>0</v>
      </c>
    </row>
    <row r="29" spans="1:7" ht="12.9" customHeight="1" x14ac:dyDescent="0.3">
      <c r="A29" s="2" t="s">
        <v>22</v>
      </c>
      <c r="B29" s="25">
        <f>'[1]tellingTotalenFbe (12)'!S29</f>
        <v>52</v>
      </c>
      <c r="C29" s="25">
        <f>'[1]tellingTotalenFbe (12)'!R29</f>
        <v>30</v>
      </c>
      <c r="D29" s="25">
        <f>'[1]tellingTotalenFbe (12)'!O29</f>
        <v>67</v>
      </c>
      <c r="E29" s="25">
        <f>'[1]tellingTotalenFbe (12)'!P29</f>
        <v>170</v>
      </c>
      <c r="F29" s="25">
        <f>'[1]tellingTotalenFbe (12)'!Q29</f>
        <v>56</v>
      </c>
      <c r="G29" s="44">
        <f>'[2]tellingTotalenFbe (14)'!C29</f>
        <v>0</v>
      </c>
    </row>
    <row r="30" spans="1:7" ht="12.9" customHeight="1" x14ac:dyDescent="0.3">
      <c r="A30" s="2" t="s">
        <v>26</v>
      </c>
      <c r="B30" s="25">
        <f>'[1]tellingTotalenFbe (12)'!S30</f>
        <v>216</v>
      </c>
      <c r="C30" s="25">
        <f>'[1]tellingTotalenFbe (12)'!R30</f>
        <v>326</v>
      </c>
      <c r="D30" s="25">
        <f>'[1]tellingTotalenFbe (12)'!O30</f>
        <v>453</v>
      </c>
      <c r="E30" s="25">
        <f>'[1]tellingTotalenFbe (12)'!P30</f>
        <v>688</v>
      </c>
      <c r="F30" s="25">
        <f>'[1]tellingTotalenFbe (12)'!Q30</f>
        <v>205</v>
      </c>
      <c r="G30" s="44">
        <f>'[2]tellingTotalenFbe (14)'!C30</f>
        <v>57</v>
      </c>
    </row>
    <row r="31" spans="1:7" ht="12.9" customHeight="1" x14ac:dyDescent="0.3">
      <c r="A31" s="2" t="s">
        <v>47</v>
      </c>
      <c r="B31" s="25">
        <v>76</v>
      </c>
      <c r="C31" s="25">
        <v>128</v>
      </c>
      <c r="D31" s="25">
        <v>408</v>
      </c>
      <c r="E31" s="25">
        <v>192</v>
      </c>
      <c r="F31" s="25">
        <v>11</v>
      </c>
      <c r="G31" s="25">
        <f>'[2]tellingTotalenFbe (14)'!C31</f>
        <v>0</v>
      </c>
    </row>
    <row r="32" spans="1:7" ht="12.9" customHeight="1" x14ac:dyDescent="0.3">
      <c r="A32" s="2" t="s">
        <v>14</v>
      </c>
      <c r="B32" s="25">
        <f>'[1]tellingTotalenFbe (12)'!S32</f>
        <v>0</v>
      </c>
      <c r="C32" s="25">
        <f>'[1]tellingTotalenFbe (12)'!R32</f>
        <v>240</v>
      </c>
      <c r="D32" s="25">
        <f>'[1]tellingTotalenFbe (12)'!O32</f>
        <v>611</v>
      </c>
      <c r="E32" s="25">
        <f>'[1]tellingTotalenFbe (12)'!P32</f>
        <v>411</v>
      </c>
      <c r="F32" s="25">
        <f>'[1]tellingTotalenFbe (12)'!Q32</f>
        <v>0</v>
      </c>
      <c r="G32" s="44">
        <f>'[2]tellingTotalenFbe (14)'!C32</f>
        <v>0</v>
      </c>
    </row>
    <row r="33" spans="1:7" ht="12.9" customHeight="1" x14ac:dyDescent="0.3">
      <c r="A33" s="2" t="s">
        <v>60</v>
      </c>
      <c r="B33" s="25">
        <f>'[1]tellingTotalenFbe (12)'!S33</f>
        <v>0</v>
      </c>
      <c r="C33" s="25">
        <f>'[1]tellingTotalenFbe (12)'!R33</f>
        <v>79</v>
      </c>
      <c r="D33" s="25">
        <f>'[1]tellingTotalenFbe (12)'!O33</f>
        <v>205</v>
      </c>
      <c r="E33" s="25">
        <f>'[1]tellingTotalenFbe (12)'!P33</f>
        <v>130</v>
      </c>
      <c r="F33" s="25">
        <f>'[1]tellingTotalenFbe (12)'!Q33</f>
        <v>0</v>
      </c>
      <c r="G33" s="44">
        <f>'[2]tellingTotalenFbe (14)'!C33</f>
        <v>0</v>
      </c>
    </row>
    <row r="34" spans="1:7" ht="12.9" customHeight="1" x14ac:dyDescent="0.3">
      <c r="A34" s="9" t="s">
        <v>13</v>
      </c>
      <c r="B34" s="25">
        <f>'[1]tellingTotalenFbe (12)'!S34</f>
        <v>34</v>
      </c>
      <c r="C34" s="25">
        <f>'[1]tellingTotalenFbe (12)'!R34</f>
        <v>43</v>
      </c>
      <c r="D34" s="25">
        <f>'[1]tellingTotalenFbe (12)'!O34</f>
        <v>94</v>
      </c>
      <c r="E34" s="25">
        <f>'[1]tellingTotalenFbe (12)'!P34</f>
        <v>156</v>
      </c>
      <c r="F34" s="25">
        <f>'[1]tellingTotalenFbe (12)'!Q34</f>
        <v>156</v>
      </c>
      <c r="G34" s="44">
        <f>'[2]tellingTotalenFbe (14)'!C34</f>
        <v>40</v>
      </c>
    </row>
    <row r="35" spans="1:7" ht="12.9" customHeight="1" x14ac:dyDescent="0.3">
      <c r="A35" s="2" t="s">
        <v>67</v>
      </c>
      <c r="B35" s="25">
        <f>'[1]tellingTotalenFbe (12)'!S35</f>
        <v>0</v>
      </c>
      <c r="C35" s="25">
        <f>'[1]tellingTotalenFbe (12)'!R35</f>
        <v>0</v>
      </c>
      <c r="D35" s="25">
        <f>'[1]tellingTotalenFbe (12)'!O35</f>
        <v>0</v>
      </c>
      <c r="E35" s="25">
        <f>'[1]tellingTotalenFbe (12)'!P35</f>
        <v>0</v>
      </c>
      <c r="F35" s="25">
        <f>'[1]tellingTotalenFbe (12)'!Q35</f>
        <v>0</v>
      </c>
      <c r="G35" s="25">
        <f>'[2]tellingTotalenFbe (14)'!C35</f>
        <v>0</v>
      </c>
    </row>
    <row r="36" spans="1:7" ht="12.9" customHeight="1" x14ac:dyDescent="0.3">
      <c r="A36" s="2" t="s">
        <v>59</v>
      </c>
      <c r="B36" s="25">
        <f>'[1]tellingTotalenFbe (12)'!S36</f>
        <v>82</v>
      </c>
      <c r="C36" s="25">
        <f>'[1]tellingTotalenFbe (12)'!R36</f>
        <v>147</v>
      </c>
      <c r="D36" s="25">
        <f>'[1]tellingTotalenFbe (12)'!O36</f>
        <v>497</v>
      </c>
      <c r="E36" s="25">
        <f>'[1]tellingTotalenFbe (12)'!P36</f>
        <v>667</v>
      </c>
      <c r="F36" s="25">
        <f>'[1]tellingTotalenFbe (12)'!Q36</f>
        <v>17</v>
      </c>
      <c r="G36" s="25">
        <f>'[2]tellingTotalenFbe (14)'!C36</f>
        <v>0</v>
      </c>
    </row>
    <row r="37" spans="1:7" ht="12.9" customHeight="1" x14ac:dyDescent="0.3">
      <c r="A37" s="9" t="s">
        <v>30</v>
      </c>
      <c r="B37" s="25">
        <f>'[1]tellingTotalenFbe (12)'!S37</f>
        <v>168</v>
      </c>
      <c r="C37" s="25">
        <f>'[1]tellingTotalenFbe (12)'!R37</f>
        <v>141</v>
      </c>
      <c r="D37" s="25">
        <f>'[1]tellingTotalenFbe (12)'!O37</f>
        <v>230</v>
      </c>
      <c r="E37" s="25">
        <f>'[1]tellingTotalenFbe (12)'!P37</f>
        <v>317</v>
      </c>
      <c r="F37" s="25">
        <f>'[1]tellingTotalenFbe (12)'!Q37</f>
        <v>561</v>
      </c>
      <c r="G37" s="44">
        <f>'[2]tellingTotalenFbe (14)'!C37</f>
        <v>0</v>
      </c>
    </row>
    <row r="38" spans="1:7" s="1" customFormat="1" ht="12.9" customHeight="1" x14ac:dyDescent="0.3">
      <c r="A38" s="11" t="s">
        <v>33</v>
      </c>
      <c r="B38" s="10">
        <f t="shared" ref="B38:F38" si="0">SUM(B3:B37)</f>
        <v>970</v>
      </c>
      <c r="C38" s="10">
        <f>SUM(C3:C37)</f>
        <v>4036</v>
      </c>
      <c r="D38" s="10">
        <f t="shared" si="0"/>
        <v>11025</v>
      </c>
      <c r="E38" s="10">
        <f t="shared" si="0"/>
        <v>10880</v>
      </c>
      <c r="F38" s="10">
        <f t="shared" si="0"/>
        <v>2224</v>
      </c>
      <c r="G38" s="10">
        <f>SUM(G3:G37)</f>
        <v>1119</v>
      </c>
    </row>
    <row r="39" spans="1:7" x14ac:dyDescent="0.3">
      <c r="A39" s="12"/>
    </row>
    <row r="40" spans="1:7" x14ac:dyDescent="0.3">
      <c r="A40" s="13" t="s">
        <v>54</v>
      </c>
      <c r="D40" s="17"/>
      <c r="E40" s="17"/>
    </row>
  </sheetData>
  <pageMargins left="0.11811023622047245" right="0.11811023622047245" top="0.55118110236220474" bottom="0" header="0.31496062992125984" footer="0.31496062992125984"/>
  <pageSetup paperSize="9" orientation="landscape" r:id="rId1"/>
  <headerFooter>
    <oddHeader>&amp;C&amp;"Arial,Vet"&amp;14Voorjaarstelling Kraaiachtigen 11 april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0"/>
  <sheetViews>
    <sheetView topLeftCell="A11" workbookViewId="0">
      <selection activeCell="A41" sqref="A41"/>
    </sheetView>
  </sheetViews>
  <sheetFormatPr defaultRowHeight="14.4" x14ac:dyDescent="0.3"/>
  <cols>
    <col min="1" max="1" width="36.88671875" bestFit="1" customWidth="1"/>
    <col min="2" max="7" width="15.6640625" customWidth="1"/>
  </cols>
  <sheetData>
    <row r="1" spans="1:8" x14ac:dyDescent="0.3">
      <c r="A1" s="3" t="s">
        <v>32</v>
      </c>
      <c r="B1" s="15" t="s">
        <v>48</v>
      </c>
      <c r="C1" s="7" t="s">
        <v>49</v>
      </c>
      <c r="D1" s="4" t="s">
        <v>50</v>
      </c>
      <c r="E1" s="7" t="s">
        <v>53</v>
      </c>
      <c r="F1" s="7" t="s">
        <v>52</v>
      </c>
      <c r="G1" s="5" t="s">
        <v>68</v>
      </c>
    </row>
    <row r="2" spans="1:8" ht="15" thickBot="1" x14ac:dyDescent="0.35">
      <c r="A2" s="6"/>
      <c r="B2" s="31"/>
      <c r="C2" s="8"/>
      <c r="D2" s="28" t="s">
        <v>51</v>
      </c>
      <c r="E2" s="8"/>
      <c r="F2" s="8"/>
      <c r="G2" s="30"/>
    </row>
    <row r="3" spans="1:8" ht="12.75" customHeight="1" x14ac:dyDescent="0.3">
      <c r="A3" s="18" t="s">
        <v>20</v>
      </c>
      <c r="B3" s="27">
        <v>243</v>
      </c>
      <c r="C3" s="27">
        <v>28</v>
      </c>
      <c r="D3" s="27">
        <v>128</v>
      </c>
      <c r="E3" s="27">
        <v>251</v>
      </c>
      <c r="F3" s="27">
        <v>111</v>
      </c>
      <c r="G3" s="27">
        <v>20</v>
      </c>
    </row>
    <row r="4" spans="1:8" ht="12.75" customHeight="1" x14ac:dyDescent="0.3">
      <c r="A4" s="2" t="s">
        <v>57</v>
      </c>
      <c r="B4" s="25">
        <v>49</v>
      </c>
      <c r="C4" s="25">
        <v>1</v>
      </c>
      <c r="D4" s="25">
        <v>42</v>
      </c>
      <c r="E4" s="25">
        <v>110</v>
      </c>
      <c r="F4" s="25">
        <v>7</v>
      </c>
      <c r="G4" s="25">
        <v>0</v>
      </c>
    </row>
    <row r="5" spans="1:8" ht="12.75" customHeight="1" x14ac:dyDescent="0.3">
      <c r="A5" s="2" t="s">
        <v>28</v>
      </c>
      <c r="B5" s="25">
        <v>91</v>
      </c>
      <c r="C5" s="25">
        <v>7</v>
      </c>
      <c r="D5" s="25">
        <v>11</v>
      </c>
      <c r="E5" s="25">
        <v>81</v>
      </c>
      <c r="F5" s="25">
        <v>12</v>
      </c>
      <c r="G5" s="32">
        <v>0</v>
      </c>
      <c r="H5" s="33"/>
    </row>
    <row r="6" spans="1:8" ht="12.75" customHeight="1" x14ac:dyDescent="0.3">
      <c r="A6" s="2" t="s">
        <v>55</v>
      </c>
      <c r="B6" s="25">
        <v>20</v>
      </c>
      <c r="C6" s="25">
        <v>13</v>
      </c>
      <c r="D6" s="25">
        <v>43</v>
      </c>
      <c r="E6" s="25">
        <v>90</v>
      </c>
      <c r="F6" s="25">
        <v>4</v>
      </c>
      <c r="G6" s="25">
        <v>0</v>
      </c>
    </row>
    <row r="7" spans="1:8" ht="12.75" customHeight="1" x14ac:dyDescent="0.3">
      <c r="A7" s="2" t="s">
        <v>65</v>
      </c>
      <c r="B7" s="25">
        <v>198</v>
      </c>
      <c r="C7" s="25">
        <v>16</v>
      </c>
      <c r="D7" s="25">
        <v>87</v>
      </c>
      <c r="E7" s="25">
        <v>305</v>
      </c>
      <c r="F7" s="25">
        <v>57</v>
      </c>
      <c r="G7" s="25">
        <v>13</v>
      </c>
    </row>
    <row r="8" spans="1:8" ht="12.75" customHeight="1" x14ac:dyDescent="0.3">
      <c r="A8" s="2" t="s">
        <v>21</v>
      </c>
      <c r="B8" s="25">
        <v>298</v>
      </c>
      <c r="C8" s="25">
        <v>58</v>
      </c>
      <c r="D8" s="25">
        <v>239</v>
      </c>
      <c r="E8" s="25">
        <v>775</v>
      </c>
      <c r="F8" s="25">
        <v>95</v>
      </c>
      <c r="G8" s="25">
        <v>20</v>
      </c>
    </row>
    <row r="9" spans="1:8" ht="12.75" customHeight="1" x14ac:dyDescent="0.3">
      <c r="A9" s="2" t="s">
        <v>12</v>
      </c>
      <c r="B9" s="25">
        <v>66</v>
      </c>
      <c r="C9" s="25">
        <v>66</v>
      </c>
      <c r="D9" s="25">
        <v>29</v>
      </c>
      <c r="E9" s="25">
        <v>63</v>
      </c>
      <c r="F9" s="25">
        <v>21</v>
      </c>
      <c r="G9" s="25">
        <v>17</v>
      </c>
    </row>
    <row r="10" spans="1:8" ht="12.75" customHeight="1" x14ac:dyDescent="0.3">
      <c r="A10" s="2" t="s">
        <v>24</v>
      </c>
      <c r="B10" s="25">
        <v>235</v>
      </c>
      <c r="C10" s="25">
        <v>14</v>
      </c>
      <c r="D10" s="25">
        <v>86</v>
      </c>
      <c r="E10" s="25">
        <v>231</v>
      </c>
      <c r="F10" s="25">
        <v>19</v>
      </c>
      <c r="G10" s="25">
        <v>29</v>
      </c>
    </row>
    <row r="11" spans="1:8" ht="12.75" customHeight="1" x14ac:dyDescent="0.3">
      <c r="A11" s="2" t="s">
        <v>0</v>
      </c>
      <c r="B11" s="25">
        <v>125</v>
      </c>
      <c r="C11" s="25">
        <v>17</v>
      </c>
      <c r="D11" s="25">
        <v>92</v>
      </c>
      <c r="E11" s="25">
        <v>147</v>
      </c>
      <c r="F11" s="25">
        <v>47</v>
      </c>
      <c r="G11" s="25">
        <v>17</v>
      </c>
    </row>
    <row r="12" spans="1:8" ht="12.75" customHeight="1" x14ac:dyDescent="0.3">
      <c r="A12" s="2" t="s">
        <v>58</v>
      </c>
      <c r="B12" s="25">
        <v>88</v>
      </c>
      <c r="C12" s="25">
        <v>5</v>
      </c>
      <c r="D12" s="25">
        <v>58</v>
      </c>
      <c r="E12" s="25">
        <v>91</v>
      </c>
      <c r="F12" s="25">
        <v>4</v>
      </c>
      <c r="G12" s="25">
        <v>7</v>
      </c>
    </row>
    <row r="13" spans="1:8" ht="12.75" customHeight="1" x14ac:dyDescent="0.3">
      <c r="A13" s="2" t="s">
        <v>27</v>
      </c>
      <c r="B13" s="25">
        <v>262</v>
      </c>
      <c r="C13" s="25">
        <v>20</v>
      </c>
      <c r="D13" s="25">
        <v>135</v>
      </c>
      <c r="E13" s="25">
        <v>377</v>
      </c>
      <c r="F13" s="25">
        <v>34</v>
      </c>
      <c r="G13" s="25">
        <v>6</v>
      </c>
    </row>
    <row r="14" spans="1:8" ht="12.75" customHeight="1" x14ac:dyDescent="0.3">
      <c r="A14" s="2" t="s">
        <v>64</v>
      </c>
      <c r="B14" s="25">
        <v>123</v>
      </c>
      <c r="C14" s="25">
        <v>2</v>
      </c>
      <c r="D14" s="25">
        <v>104</v>
      </c>
      <c r="E14" s="25">
        <v>145</v>
      </c>
      <c r="F14" s="25">
        <v>11</v>
      </c>
      <c r="G14" s="32">
        <v>2</v>
      </c>
      <c r="H14" s="21"/>
    </row>
    <row r="15" spans="1:8" ht="12.75" customHeight="1" x14ac:dyDescent="0.3">
      <c r="A15" s="2" t="s">
        <v>31</v>
      </c>
      <c r="B15" s="25">
        <v>243</v>
      </c>
      <c r="C15" s="25">
        <v>1</v>
      </c>
      <c r="D15" s="25">
        <v>81</v>
      </c>
      <c r="E15" s="25">
        <v>108</v>
      </c>
      <c r="F15" s="25">
        <v>8</v>
      </c>
      <c r="G15" s="25">
        <v>4</v>
      </c>
    </row>
    <row r="16" spans="1:8" ht="12.75" customHeight="1" x14ac:dyDescent="0.3">
      <c r="A16" s="2" t="s">
        <v>66</v>
      </c>
      <c r="B16" s="25">
        <v>555</v>
      </c>
      <c r="C16" s="25">
        <v>19</v>
      </c>
      <c r="D16" s="25">
        <v>467</v>
      </c>
      <c r="E16" s="25">
        <v>914</v>
      </c>
      <c r="F16" s="25">
        <v>142</v>
      </c>
      <c r="G16" s="32">
        <v>44</v>
      </c>
      <c r="H16" s="34"/>
    </row>
    <row r="17" spans="1:8" ht="12.75" customHeight="1" x14ac:dyDescent="0.3">
      <c r="A17" s="2" t="s">
        <v>17</v>
      </c>
      <c r="B17" s="25">
        <v>37</v>
      </c>
      <c r="C17" s="25">
        <v>3</v>
      </c>
      <c r="D17" s="25">
        <v>18</v>
      </c>
      <c r="E17" s="25">
        <v>82</v>
      </c>
      <c r="F17" s="25">
        <v>15</v>
      </c>
      <c r="G17" s="25">
        <v>2</v>
      </c>
    </row>
    <row r="18" spans="1:8" ht="12.75" customHeight="1" x14ac:dyDescent="0.3">
      <c r="A18" s="2" t="s">
        <v>62</v>
      </c>
      <c r="B18" s="25">
        <v>124</v>
      </c>
      <c r="C18" s="25">
        <v>24</v>
      </c>
      <c r="D18" s="25">
        <v>46</v>
      </c>
      <c r="E18" s="25">
        <v>153</v>
      </c>
      <c r="F18" s="25">
        <v>62</v>
      </c>
      <c r="G18" s="25">
        <v>2</v>
      </c>
    </row>
    <row r="19" spans="1:8" ht="12.75" customHeight="1" x14ac:dyDescent="0.3">
      <c r="A19" s="2" t="s">
        <v>15</v>
      </c>
      <c r="B19" s="25">
        <v>98</v>
      </c>
      <c r="C19" s="25">
        <v>1</v>
      </c>
      <c r="D19" s="25">
        <v>40</v>
      </c>
      <c r="E19" s="25">
        <v>56</v>
      </c>
      <c r="F19" s="25">
        <v>0</v>
      </c>
      <c r="G19" s="25">
        <v>0</v>
      </c>
    </row>
    <row r="20" spans="1:8" ht="12.75" customHeight="1" x14ac:dyDescent="0.3">
      <c r="A20" s="2" t="s">
        <v>23</v>
      </c>
      <c r="B20" s="25">
        <v>124</v>
      </c>
      <c r="C20" s="25">
        <v>11</v>
      </c>
      <c r="D20" s="25">
        <v>89</v>
      </c>
      <c r="E20" s="25">
        <v>159</v>
      </c>
      <c r="F20" s="25">
        <v>28</v>
      </c>
      <c r="G20" s="25">
        <v>21</v>
      </c>
    </row>
    <row r="21" spans="1:8" ht="12.75" customHeight="1" x14ac:dyDescent="0.3">
      <c r="A21" s="2" t="s">
        <v>29</v>
      </c>
      <c r="B21" s="25">
        <v>591</v>
      </c>
      <c r="C21" s="25">
        <v>50</v>
      </c>
      <c r="D21" s="25">
        <v>476</v>
      </c>
      <c r="E21" s="25">
        <v>1454</v>
      </c>
      <c r="F21" s="25">
        <v>250</v>
      </c>
      <c r="G21" s="25">
        <v>16</v>
      </c>
    </row>
    <row r="22" spans="1:8" ht="12.75" customHeight="1" x14ac:dyDescent="0.3">
      <c r="A22" s="2" t="s">
        <v>61</v>
      </c>
      <c r="B22" s="25">
        <v>79</v>
      </c>
      <c r="C22" s="25">
        <v>3</v>
      </c>
      <c r="D22" s="25">
        <v>71</v>
      </c>
      <c r="E22" s="25">
        <v>320</v>
      </c>
      <c r="F22" s="25">
        <v>33</v>
      </c>
      <c r="G22" s="25">
        <v>5</v>
      </c>
    </row>
    <row r="23" spans="1:8" ht="12.75" customHeight="1" x14ac:dyDescent="0.3">
      <c r="A23" s="2" t="s">
        <v>11</v>
      </c>
      <c r="B23" s="25">
        <v>148</v>
      </c>
      <c r="C23" s="25">
        <v>29</v>
      </c>
      <c r="D23" s="25">
        <v>76</v>
      </c>
      <c r="E23" s="25">
        <v>147</v>
      </c>
      <c r="F23" s="25">
        <v>38</v>
      </c>
      <c r="G23" s="32">
        <v>21</v>
      </c>
      <c r="H23" s="21"/>
    </row>
    <row r="24" spans="1:8" ht="12.75" customHeight="1" x14ac:dyDescent="0.3">
      <c r="A24" s="2" t="s">
        <v>56</v>
      </c>
      <c r="B24" s="25">
        <v>209</v>
      </c>
      <c r="C24" s="25">
        <v>14</v>
      </c>
      <c r="D24" s="25">
        <v>132</v>
      </c>
      <c r="E24" s="25">
        <v>235</v>
      </c>
      <c r="F24" s="25">
        <v>44</v>
      </c>
      <c r="G24" s="32">
        <v>17</v>
      </c>
      <c r="H24" s="21"/>
    </row>
    <row r="25" spans="1:8" ht="12.75" customHeight="1" x14ac:dyDescent="0.3">
      <c r="A25" s="2" t="s">
        <v>19</v>
      </c>
      <c r="B25" s="25">
        <v>141</v>
      </c>
      <c r="C25" s="25">
        <v>291</v>
      </c>
      <c r="D25" s="25">
        <v>146</v>
      </c>
      <c r="E25" s="25">
        <v>227</v>
      </c>
      <c r="F25" s="25">
        <v>32</v>
      </c>
      <c r="G25" s="32">
        <v>6</v>
      </c>
      <c r="H25" s="21"/>
    </row>
    <row r="26" spans="1:8" ht="12.75" customHeight="1" x14ac:dyDescent="0.3">
      <c r="A26" s="2" t="s">
        <v>16</v>
      </c>
      <c r="B26" s="25">
        <v>230</v>
      </c>
      <c r="C26" s="25">
        <v>8</v>
      </c>
      <c r="D26" s="25">
        <v>85</v>
      </c>
      <c r="E26" s="25">
        <v>147</v>
      </c>
      <c r="F26" s="25">
        <v>35</v>
      </c>
      <c r="G26" s="32">
        <v>4</v>
      </c>
      <c r="H26" s="21"/>
    </row>
    <row r="27" spans="1:8" ht="12.75" customHeight="1" x14ac:dyDescent="0.3">
      <c r="A27" s="2" t="s">
        <v>18</v>
      </c>
      <c r="B27" s="25">
        <v>114</v>
      </c>
      <c r="C27" s="25">
        <v>56</v>
      </c>
      <c r="D27" s="25">
        <v>39</v>
      </c>
      <c r="E27" s="25">
        <v>185</v>
      </c>
      <c r="F27" s="25">
        <v>17</v>
      </c>
      <c r="G27" s="32">
        <v>12</v>
      </c>
      <c r="H27" s="21"/>
    </row>
    <row r="28" spans="1:8" ht="12.75" customHeight="1" x14ac:dyDescent="0.3">
      <c r="A28" s="2" t="s">
        <v>25</v>
      </c>
      <c r="B28" s="25">
        <v>128</v>
      </c>
      <c r="C28" s="25">
        <v>6</v>
      </c>
      <c r="D28" s="25">
        <v>118</v>
      </c>
      <c r="E28" s="25">
        <v>203</v>
      </c>
      <c r="F28" s="25">
        <v>69</v>
      </c>
      <c r="G28" s="32">
        <v>18</v>
      </c>
      <c r="H28" s="21"/>
    </row>
    <row r="29" spans="1:8" ht="12.75" customHeight="1" x14ac:dyDescent="0.3">
      <c r="A29" s="2" t="s">
        <v>22</v>
      </c>
      <c r="B29" s="25">
        <v>79</v>
      </c>
      <c r="C29" s="25">
        <v>7</v>
      </c>
      <c r="D29" s="25">
        <v>138</v>
      </c>
      <c r="E29" s="25">
        <v>78</v>
      </c>
      <c r="F29" s="25">
        <v>11</v>
      </c>
      <c r="G29" s="32">
        <v>0</v>
      </c>
      <c r="H29" s="21"/>
    </row>
    <row r="30" spans="1:8" ht="12.75" customHeight="1" x14ac:dyDescent="0.3">
      <c r="A30" s="2" t="s">
        <v>26</v>
      </c>
      <c r="B30" s="25">
        <v>33</v>
      </c>
      <c r="C30" s="25">
        <v>55</v>
      </c>
      <c r="D30" s="25">
        <v>23</v>
      </c>
      <c r="E30" s="25">
        <v>100</v>
      </c>
      <c r="F30" s="25">
        <v>3</v>
      </c>
      <c r="G30" s="32">
        <v>0</v>
      </c>
      <c r="H30" s="21"/>
    </row>
    <row r="31" spans="1:8" ht="12.75" customHeight="1" x14ac:dyDescent="0.3">
      <c r="A31" s="2" t="s">
        <v>47</v>
      </c>
      <c r="B31" s="25">
        <v>163</v>
      </c>
      <c r="C31" s="25">
        <v>15</v>
      </c>
      <c r="D31" s="25">
        <v>66</v>
      </c>
      <c r="E31" s="25">
        <v>202</v>
      </c>
      <c r="F31" s="25">
        <v>21</v>
      </c>
      <c r="G31" s="32">
        <v>14</v>
      </c>
      <c r="H31" s="36"/>
    </row>
    <row r="32" spans="1:8" ht="12.75" customHeight="1" x14ac:dyDescent="0.3">
      <c r="A32" s="2" t="s">
        <v>14</v>
      </c>
      <c r="B32" s="25">
        <v>84</v>
      </c>
      <c r="C32" s="25">
        <v>19</v>
      </c>
      <c r="D32" s="25">
        <v>83</v>
      </c>
      <c r="E32" s="25">
        <v>197</v>
      </c>
      <c r="F32" s="25">
        <v>24</v>
      </c>
      <c r="G32" s="32">
        <v>4</v>
      </c>
      <c r="H32" s="21"/>
    </row>
    <row r="33" spans="1:8" ht="12.75" customHeight="1" x14ac:dyDescent="0.3">
      <c r="A33" s="2" t="s">
        <v>60</v>
      </c>
      <c r="B33" s="25">
        <v>34</v>
      </c>
      <c r="C33" s="25">
        <v>7</v>
      </c>
      <c r="D33" s="25">
        <v>38</v>
      </c>
      <c r="E33" s="25">
        <v>35</v>
      </c>
      <c r="F33" s="25">
        <v>12</v>
      </c>
      <c r="G33" s="32">
        <v>4</v>
      </c>
      <c r="H33" s="21"/>
    </row>
    <row r="34" spans="1:8" ht="12.75" customHeight="1" x14ac:dyDescent="0.3">
      <c r="A34" s="9" t="s">
        <v>13</v>
      </c>
      <c r="B34" s="25">
        <v>91</v>
      </c>
      <c r="C34" s="25">
        <v>26</v>
      </c>
      <c r="D34" s="25">
        <v>37</v>
      </c>
      <c r="E34" s="25">
        <v>90</v>
      </c>
      <c r="F34" s="25">
        <v>29</v>
      </c>
      <c r="G34" s="32">
        <v>14</v>
      </c>
      <c r="H34" s="21"/>
    </row>
    <row r="35" spans="1:8" ht="12.75" customHeight="1" x14ac:dyDescent="0.3">
      <c r="A35" s="2" t="s">
        <v>67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32">
        <v>0</v>
      </c>
      <c r="H35" s="21"/>
    </row>
    <row r="36" spans="1:8" ht="12.75" customHeight="1" x14ac:dyDescent="0.3">
      <c r="A36" s="2" t="s">
        <v>59</v>
      </c>
      <c r="B36" s="25">
        <v>41</v>
      </c>
      <c r="C36" s="25">
        <v>17</v>
      </c>
      <c r="D36" s="25">
        <v>84</v>
      </c>
      <c r="E36" s="25">
        <v>224</v>
      </c>
      <c r="F36" s="25">
        <v>2</v>
      </c>
      <c r="G36" s="32">
        <v>2</v>
      </c>
      <c r="H36" s="21"/>
    </row>
    <row r="37" spans="1:8" ht="12.75" customHeight="1" x14ac:dyDescent="0.3">
      <c r="A37" s="9" t="s">
        <v>30</v>
      </c>
      <c r="B37" s="25">
        <v>1025</v>
      </c>
      <c r="C37" s="25">
        <v>36</v>
      </c>
      <c r="D37" s="25">
        <v>359</v>
      </c>
      <c r="E37" s="25">
        <v>974</v>
      </c>
      <c r="F37" s="25">
        <v>358</v>
      </c>
      <c r="G37" s="32">
        <v>69</v>
      </c>
      <c r="H37" s="21"/>
    </row>
    <row r="38" spans="1:8" ht="12.75" customHeight="1" x14ac:dyDescent="0.3">
      <c r="A38" s="11" t="s">
        <v>33</v>
      </c>
      <c r="B38" s="10">
        <f t="shared" ref="B38:G38" si="0">SUM(B3:B37)</f>
        <v>6169</v>
      </c>
      <c r="C38" s="10">
        <f t="shared" si="0"/>
        <v>945</v>
      </c>
      <c r="D38" s="10">
        <f t="shared" si="0"/>
        <v>3766</v>
      </c>
      <c r="E38" s="10">
        <f t="shared" si="0"/>
        <v>8956</v>
      </c>
      <c r="F38" s="10">
        <f t="shared" si="0"/>
        <v>1655</v>
      </c>
      <c r="G38" s="37">
        <f t="shared" si="0"/>
        <v>410</v>
      </c>
      <c r="H38" s="21"/>
    </row>
    <row r="40" spans="1:8" x14ac:dyDescent="0.3">
      <c r="A40" s="26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DE27A-7DE7-48E1-B338-26B01485036F}">
  <dimension ref="A1:H40"/>
  <sheetViews>
    <sheetView workbookViewId="0">
      <selection activeCell="C26" sqref="C26"/>
    </sheetView>
  </sheetViews>
  <sheetFormatPr defaultRowHeight="14.4" x14ac:dyDescent="0.3"/>
  <cols>
    <col min="1" max="1" width="36.88671875" bestFit="1" customWidth="1"/>
    <col min="2" max="7" width="15.6640625" customWidth="1"/>
  </cols>
  <sheetData>
    <row r="1" spans="1:8" x14ac:dyDescent="0.3">
      <c r="A1" s="3" t="s">
        <v>32</v>
      </c>
      <c r="B1" s="15" t="s">
        <v>48</v>
      </c>
      <c r="C1" s="7" t="s">
        <v>49</v>
      </c>
      <c r="D1" s="4" t="s">
        <v>50</v>
      </c>
      <c r="E1" s="7" t="s">
        <v>53</v>
      </c>
      <c r="F1" s="7" t="s">
        <v>52</v>
      </c>
      <c r="G1" s="5" t="s">
        <v>68</v>
      </c>
    </row>
    <row r="2" spans="1:8" ht="15" thickBot="1" x14ac:dyDescent="0.35">
      <c r="A2" s="6"/>
      <c r="B2" s="31"/>
      <c r="C2" s="8"/>
      <c r="D2" s="28" t="s">
        <v>51</v>
      </c>
      <c r="E2" s="8"/>
      <c r="F2" s="8"/>
      <c r="G2" s="30"/>
    </row>
    <row r="3" spans="1:8" ht="12.75" customHeight="1" x14ac:dyDescent="0.3">
      <c r="A3" s="18" t="s">
        <v>20</v>
      </c>
      <c r="B3" s="27">
        <f>'[3]tellingTotalenFbe (5)'!C3</f>
        <v>164</v>
      </c>
      <c r="C3" s="27">
        <f>'[3]tellingTotalenFbe (5)'!D3</f>
        <v>21</v>
      </c>
      <c r="D3" s="27">
        <f>'[3]tellingTotalenFbe (5)'!E3</f>
        <v>9</v>
      </c>
      <c r="E3" s="27">
        <f>'[3]tellingTotalenFbe (5)'!F3</f>
        <v>2</v>
      </c>
      <c r="F3" s="27">
        <f>'[3]tellingTotalenFbe (5)'!G3</f>
        <v>15</v>
      </c>
      <c r="G3" s="27">
        <f>'[3]tellingTotalenFbe (5)'!H3</f>
        <v>0</v>
      </c>
    </row>
    <row r="4" spans="1:8" ht="12.75" customHeight="1" x14ac:dyDescent="0.3">
      <c r="A4" s="2" t="s">
        <v>57</v>
      </c>
      <c r="B4" s="25">
        <f>'[3]tellingTotalenFbe (5)'!C4</f>
        <v>103</v>
      </c>
      <c r="C4" s="25">
        <f>'[3]tellingTotalenFbe (5)'!D4</f>
        <v>0</v>
      </c>
      <c r="D4" s="25">
        <f>'[3]tellingTotalenFbe (5)'!E4</f>
        <v>0</v>
      </c>
      <c r="E4" s="25">
        <f>'[3]tellingTotalenFbe (5)'!F4</f>
        <v>0</v>
      </c>
      <c r="F4" s="25">
        <f>'[3]tellingTotalenFbe (5)'!G4</f>
        <v>0</v>
      </c>
      <c r="G4" s="25">
        <f>'[3]tellingTotalenFbe (5)'!H4</f>
        <v>0</v>
      </c>
    </row>
    <row r="5" spans="1:8" ht="12.75" customHeight="1" x14ac:dyDescent="0.3">
      <c r="A5" s="2" t="s">
        <v>28</v>
      </c>
      <c r="B5" s="25">
        <f>'[3]tellingTotalenFbe (5)'!C5</f>
        <v>0</v>
      </c>
      <c r="C5" s="25">
        <f>'[3]tellingTotalenFbe (5)'!D5</f>
        <v>0</v>
      </c>
      <c r="D5" s="25">
        <f>'[3]tellingTotalenFbe (5)'!E5</f>
        <v>0</v>
      </c>
      <c r="E5" s="25">
        <f>'[3]tellingTotalenFbe (5)'!F5</f>
        <v>0</v>
      </c>
      <c r="F5" s="25">
        <f>'[3]tellingTotalenFbe (5)'!G5</f>
        <v>0</v>
      </c>
      <c r="G5" s="32">
        <f>'[3]tellingTotalenFbe (5)'!H5</f>
        <v>0</v>
      </c>
      <c r="H5" s="33"/>
    </row>
    <row r="6" spans="1:8" ht="12.75" customHeight="1" x14ac:dyDescent="0.3">
      <c r="A6" s="2" t="s">
        <v>55</v>
      </c>
      <c r="B6" s="25">
        <f>'[3]tellingTotalenFbe (5)'!C6</f>
        <v>14</v>
      </c>
      <c r="C6" s="25">
        <f>'[3]tellingTotalenFbe (5)'!D6</f>
        <v>7</v>
      </c>
      <c r="D6" s="25">
        <f>'[3]tellingTotalenFbe (5)'!E6</f>
        <v>0</v>
      </c>
      <c r="E6" s="25">
        <f>'[3]tellingTotalenFbe (5)'!F6</f>
        <v>0</v>
      </c>
      <c r="F6" s="25">
        <f>'[3]tellingTotalenFbe (5)'!G6</f>
        <v>0</v>
      </c>
      <c r="G6" s="25">
        <f>'[3]tellingTotalenFbe (5)'!H6</f>
        <v>0</v>
      </c>
    </row>
    <row r="7" spans="1:8" ht="12.75" customHeight="1" x14ac:dyDescent="0.3">
      <c r="A7" s="2" t="s">
        <v>65</v>
      </c>
      <c r="B7" s="25">
        <f>'[3]tellingTotalenFbe (5)'!C7</f>
        <v>0</v>
      </c>
      <c r="C7" s="25">
        <f>'[3]tellingTotalenFbe (5)'!D7</f>
        <v>0</v>
      </c>
      <c r="D7" s="25">
        <f>'[3]tellingTotalenFbe (5)'!E7</f>
        <v>0</v>
      </c>
      <c r="E7" s="25">
        <f>'[3]tellingTotalenFbe (5)'!F7</f>
        <v>0</v>
      </c>
      <c r="F7" s="25">
        <f>'[3]tellingTotalenFbe (5)'!G7</f>
        <v>0</v>
      </c>
      <c r="G7" s="25">
        <f>'[3]tellingTotalenFbe (5)'!H7</f>
        <v>0</v>
      </c>
    </row>
    <row r="8" spans="1:8" ht="12.75" customHeight="1" x14ac:dyDescent="0.3">
      <c r="A8" s="2" t="s">
        <v>21</v>
      </c>
      <c r="B8" s="25">
        <f>'[3]tellingTotalenFbe (5)'!C8</f>
        <v>367</v>
      </c>
      <c r="C8" s="25">
        <f>'[3]tellingTotalenFbe (5)'!D8</f>
        <v>38</v>
      </c>
      <c r="D8" s="25">
        <f>'[3]tellingTotalenFbe (5)'!E8</f>
        <v>76</v>
      </c>
      <c r="E8" s="25">
        <f>'[3]tellingTotalenFbe (5)'!F8</f>
        <v>76</v>
      </c>
      <c r="F8" s="25">
        <f>'[3]tellingTotalenFbe (5)'!G8</f>
        <v>22</v>
      </c>
      <c r="G8" s="25">
        <f>'[3]tellingTotalenFbe (5)'!H8</f>
        <v>5</v>
      </c>
    </row>
    <row r="9" spans="1:8" ht="12.75" customHeight="1" x14ac:dyDescent="0.3">
      <c r="A9" s="2" t="s">
        <v>12</v>
      </c>
      <c r="B9" s="25">
        <f>'[3]tellingTotalenFbe (5)'!C9</f>
        <v>47</v>
      </c>
      <c r="C9" s="25">
        <f>'[3]tellingTotalenFbe (5)'!D9</f>
        <v>38</v>
      </c>
      <c r="D9" s="25">
        <f>'[3]tellingTotalenFbe (5)'!E9</f>
        <v>0</v>
      </c>
      <c r="E9" s="25">
        <f>'[3]tellingTotalenFbe (5)'!F9</f>
        <v>0</v>
      </c>
      <c r="F9" s="25">
        <f>'[3]tellingTotalenFbe (5)'!G9</f>
        <v>0</v>
      </c>
      <c r="G9" s="25">
        <f>'[3]tellingTotalenFbe (5)'!H9</f>
        <v>6</v>
      </c>
    </row>
    <row r="10" spans="1:8" ht="12.75" customHeight="1" x14ac:dyDescent="0.3">
      <c r="A10" s="2" t="s">
        <v>24</v>
      </c>
      <c r="B10" s="25">
        <f>'[3]tellingTotalenFbe (5)'!C10</f>
        <v>98</v>
      </c>
      <c r="C10" s="25">
        <f>'[3]tellingTotalenFbe (5)'!D10</f>
        <v>11</v>
      </c>
      <c r="D10" s="25">
        <f>'[3]tellingTotalenFbe (5)'!E10</f>
        <v>9</v>
      </c>
      <c r="E10" s="25">
        <f>'[3]tellingTotalenFbe (5)'!F10</f>
        <v>0</v>
      </c>
      <c r="F10" s="25">
        <f>'[3]tellingTotalenFbe (5)'!G10</f>
        <v>0</v>
      </c>
      <c r="G10" s="25">
        <f>'[3]tellingTotalenFbe (5)'!H10</f>
        <v>2</v>
      </c>
    </row>
    <row r="11" spans="1:8" ht="12.75" customHeight="1" x14ac:dyDescent="0.3">
      <c r="A11" s="2" t="s">
        <v>0</v>
      </c>
      <c r="B11" s="25">
        <f>'[3]tellingTotalenFbe (5)'!C11</f>
        <v>0</v>
      </c>
      <c r="C11" s="25">
        <f>'[3]tellingTotalenFbe (5)'!D11</f>
        <v>0</v>
      </c>
      <c r="D11" s="25">
        <f>'[3]tellingTotalenFbe (5)'!E11</f>
        <v>0</v>
      </c>
      <c r="E11" s="25">
        <f>'[3]tellingTotalenFbe (5)'!F11</f>
        <v>0</v>
      </c>
      <c r="F11" s="25">
        <f>'[3]tellingTotalenFbe (5)'!G11</f>
        <v>0</v>
      </c>
      <c r="G11" s="25">
        <f>'[3]tellingTotalenFbe (5)'!H11</f>
        <v>0</v>
      </c>
    </row>
    <row r="12" spans="1:8" ht="12.75" customHeight="1" x14ac:dyDescent="0.3">
      <c r="A12" s="2" t="s">
        <v>58</v>
      </c>
      <c r="B12" s="25">
        <f>'[3]tellingTotalenFbe (5)'!C12</f>
        <v>0</v>
      </c>
      <c r="C12" s="25">
        <f>'[3]tellingTotalenFbe (5)'!D12</f>
        <v>0</v>
      </c>
      <c r="D12" s="25">
        <f>'[3]tellingTotalenFbe (5)'!E12</f>
        <v>0</v>
      </c>
      <c r="E12" s="25">
        <f>'[3]tellingTotalenFbe (5)'!F12</f>
        <v>0</v>
      </c>
      <c r="F12" s="25">
        <f>'[3]tellingTotalenFbe (5)'!G12</f>
        <v>0</v>
      </c>
      <c r="G12" s="25">
        <f>'[3]tellingTotalenFbe (5)'!H12</f>
        <v>0</v>
      </c>
    </row>
    <row r="13" spans="1:8" ht="12.75" customHeight="1" x14ac:dyDescent="0.3">
      <c r="A13" s="2" t="s">
        <v>27</v>
      </c>
      <c r="B13" s="25">
        <f>'[3]tellingTotalenFbe (5)'!C13</f>
        <v>484</v>
      </c>
      <c r="C13" s="25">
        <f>'[3]tellingTotalenFbe (5)'!D13</f>
        <v>42</v>
      </c>
      <c r="D13" s="25">
        <f>'[3]tellingTotalenFbe (5)'!E13</f>
        <v>0</v>
      </c>
      <c r="E13" s="25">
        <f>'[3]tellingTotalenFbe (5)'!F13</f>
        <v>0</v>
      </c>
      <c r="F13" s="25">
        <f>'[3]tellingTotalenFbe (5)'!G13</f>
        <v>0</v>
      </c>
      <c r="G13" s="25">
        <f>'[3]tellingTotalenFbe (5)'!H13</f>
        <v>0</v>
      </c>
    </row>
    <row r="14" spans="1:8" ht="12.75" customHeight="1" x14ac:dyDescent="0.3">
      <c r="A14" s="2" t="s">
        <v>64</v>
      </c>
      <c r="B14" s="25">
        <f>'[3]tellingTotalenFbe (5)'!C14</f>
        <v>0</v>
      </c>
      <c r="C14" s="25">
        <f>'[3]tellingTotalenFbe (5)'!D14</f>
        <v>0</v>
      </c>
      <c r="D14" s="25">
        <f>'[3]tellingTotalenFbe (5)'!E14</f>
        <v>0</v>
      </c>
      <c r="E14" s="25">
        <f>'[3]tellingTotalenFbe (5)'!F14</f>
        <v>0</v>
      </c>
      <c r="F14" s="25">
        <f>'[3]tellingTotalenFbe (5)'!G14</f>
        <v>0</v>
      </c>
      <c r="G14" s="32">
        <f>'[3]tellingTotalenFbe (5)'!H14</f>
        <v>0</v>
      </c>
      <c r="H14" s="21"/>
    </row>
    <row r="15" spans="1:8" ht="12.75" customHeight="1" x14ac:dyDescent="0.3">
      <c r="A15" s="2" t="s">
        <v>31</v>
      </c>
      <c r="B15" s="25">
        <f>'[3]tellingTotalenFbe (5)'!C15</f>
        <v>315</v>
      </c>
      <c r="C15" s="25">
        <f>'[3]tellingTotalenFbe (5)'!D15</f>
        <v>2</v>
      </c>
      <c r="D15" s="25">
        <f>'[3]tellingTotalenFbe (5)'!E15</f>
        <v>0</v>
      </c>
      <c r="E15" s="25">
        <f>'[3]tellingTotalenFbe (5)'!F15</f>
        <v>0</v>
      </c>
      <c r="F15" s="25">
        <f>'[3]tellingTotalenFbe (5)'!G15</f>
        <v>0</v>
      </c>
      <c r="G15" s="25">
        <f>'[3]tellingTotalenFbe (5)'!H15</f>
        <v>0</v>
      </c>
    </row>
    <row r="16" spans="1:8" ht="12.75" customHeight="1" x14ac:dyDescent="0.3">
      <c r="A16" s="2" t="s">
        <v>66</v>
      </c>
      <c r="B16" s="25">
        <f>'[3]tellingTotalenFbe (5)'!C16</f>
        <v>84</v>
      </c>
      <c r="C16" s="25">
        <f>'[3]tellingTotalenFbe (5)'!D16</f>
        <v>0</v>
      </c>
      <c r="D16" s="25">
        <f>'[3]tellingTotalenFbe (5)'!E16</f>
        <v>0</v>
      </c>
      <c r="E16" s="25">
        <f>'[3]tellingTotalenFbe (5)'!F16</f>
        <v>0</v>
      </c>
      <c r="F16" s="25">
        <f>'[3]tellingTotalenFbe (5)'!G16</f>
        <v>0</v>
      </c>
      <c r="G16" s="32">
        <f>'[3]tellingTotalenFbe (5)'!H16</f>
        <v>0</v>
      </c>
      <c r="H16" s="34"/>
    </row>
    <row r="17" spans="1:8" ht="12.75" customHeight="1" x14ac:dyDescent="0.3">
      <c r="A17" s="2" t="s">
        <v>17</v>
      </c>
      <c r="B17" s="25">
        <f>'[3]tellingTotalenFbe (5)'!C17</f>
        <v>24</v>
      </c>
      <c r="C17" s="25">
        <f>'[3]tellingTotalenFbe (5)'!D17</f>
        <v>2</v>
      </c>
      <c r="D17" s="25">
        <f>'[3]tellingTotalenFbe (5)'!E17</f>
        <v>5</v>
      </c>
      <c r="E17" s="25">
        <f>'[3]tellingTotalenFbe (5)'!F17</f>
        <v>0</v>
      </c>
      <c r="F17" s="25">
        <f>'[3]tellingTotalenFbe (5)'!G17</f>
        <v>0</v>
      </c>
      <c r="G17" s="25">
        <f>'[3]tellingTotalenFbe (5)'!H17</f>
        <v>0</v>
      </c>
    </row>
    <row r="18" spans="1:8" ht="12.75" customHeight="1" x14ac:dyDescent="0.3">
      <c r="A18" s="2" t="s">
        <v>62</v>
      </c>
      <c r="B18" s="25">
        <f>'[3]tellingTotalenFbe (5)'!C18</f>
        <v>0</v>
      </c>
      <c r="C18" s="25">
        <f>'[3]tellingTotalenFbe (5)'!D18</f>
        <v>0</v>
      </c>
      <c r="D18" s="25">
        <f>'[3]tellingTotalenFbe (5)'!E18</f>
        <v>0</v>
      </c>
      <c r="E18" s="25">
        <f>'[3]tellingTotalenFbe (5)'!F18</f>
        <v>0</v>
      </c>
      <c r="F18" s="25">
        <f>'[3]tellingTotalenFbe (5)'!G18</f>
        <v>0</v>
      </c>
      <c r="G18" s="25">
        <f>'[3]tellingTotalenFbe (5)'!H18</f>
        <v>0</v>
      </c>
    </row>
    <row r="19" spans="1:8" ht="12.75" customHeight="1" x14ac:dyDescent="0.3">
      <c r="A19" s="2" t="s">
        <v>15</v>
      </c>
      <c r="B19" s="25">
        <f>'[3]tellingTotalenFbe (5)'!C19</f>
        <v>0</v>
      </c>
      <c r="C19" s="25">
        <f>'[3]tellingTotalenFbe (5)'!D19</f>
        <v>0</v>
      </c>
      <c r="D19" s="25">
        <f>'[3]tellingTotalenFbe (5)'!E19</f>
        <v>0</v>
      </c>
      <c r="E19" s="25">
        <f>'[3]tellingTotalenFbe (5)'!F19</f>
        <v>0</v>
      </c>
      <c r="F19" s="25">
        <f>'[3]tellingTotalenFbe (5)'!G19</f>
        <v>0</v>
      </c>
      <c r="G19" s="25">
        <f>'[3]tellingTotalenFbe (5)'!H19</f>
        <v>0</v>
      </c>
    </row>
    <row r="20" spans="1:8" ht="12.75" customHeight="1" x14ac:dyDescent="0.3">
      <c r="A20" s="2" t="s">
        <v>23</v>
      </c>
      <c r="B20" s="25">
        <f>'[3]tellingTotalenFbe (5)'!C20</f>
        <v>60</v>
      </c>
      <c r="C20" s="25">
        <f>'[3]tellingTotalenFbe (5)'!D20</f>
        <v>9</v>
      </c>
      <c r="D20" s="25">
        <f>'[3]tellingTotalenFbe (5)'!E20</f>
        <v>0</v>
      </c>
      <c r="E20" s="25">
        <f>'[3]tellingTotalenFbe (5)'!F20</f>
        <v>0</v>
      </c>
      <c r="F20" s="25">
        <f>'[3]tellingTotalenFbe (5)'!G20</f>
        <v>0</v>
      </c>
      <c r="G20" s="25">
        <f>'[3]tellingTotalenFbe (5)'!H20</f>
        <v>0</v>
      </c>
    </row>
    <row r="21" spans="1:8" ht="12.75" customHeight="1" x14ac:dyDescent="0.3">
      <c r="A21" s="2" t="s">
        <v>29</v>
      </c>
      <c r="B21" s="25">
        <f>'[3]tellingTotalenFbe (5)'!C21</f>
        <v>0</v>
      </c>
      <c r="C21" s="25">
        <f>'[3]tellingTotalenFbe (5)'!D21</f>
        <v>0</v>
      </c>
      <c r="D21" s="25">
        <f>'[3]tellingTotalenFbe (5)'!E21</f>
        <v>0</v>
      </c>
      <c r="E21" s="25">
        <f>'[3]tellingTotalenFbe (5)'!F21</f>
        <v>0</v>
      </c>
      <c r="F21" s="25">
        <f>'[3]tellingTotalenFbe (5)'!G21</f>
        <v>0</v>
      </c>
      <c r="G21" s="25">
        <f>'[3]tellingTotalenFbe (5)'!H21</f>
        <v>0</v>
      </c>
    </row>
    <row r="22" spans="1:8" ht="12.75" customHeight="1" x14ac:dyDescent="0.3">
      <c r="A22" s="2" t="s">
        <v>61</v>
      </c>
      <c r="B22" s="25">
        <f>'[3]tellingTotalenFbe (5)'!C22</f>
        <v>93</v>
      </c>
      <c r="C22" s="25">
        <f>'[3]tellingTotalenFbe (5)'!D22</f>
        <v>7</v>
      </c>
      <c r="D22" s="25">
        <f>'[3]tellingTotalenFbe (5)'!E22</f>
        <v>0</v>
      </c>
      <c r="E22" s="25">
        <f>'[3]tellingTotalenFbe (5)'!F22</f>
        <v>0</v>
      </c>
      <c r="F22" s="25">
        <f>'[3]tellingTotalenFbe (5)'!G22</f>
        <v>9</v>
      </c>
      <c r="G22" s="25">
        <f>'[3]tellingTotalenFbe (5)'!H22</f>
        <v>0</v>
      </c>
    </row>
    <row r="23" spans="1:8" ht="12.75" customHeight="1" x14ac:dyDescent="0.3">
      <c r="A23" s="2" t="s">
        <v>11</v>
      </c>
      <c r="B23" s="25">
        <f>'[3]tellingTotalenFbe (5)'!C23</f>
        <v>233</v>
      </c>
      <c r="C23" s="25">
        <f>'[3]tellingTotalenFbe (5)'!D23</f>
        <v>26</v>
      </c>
      <c r="D23" s="25">
        <f>'[3]tellingTotalenFbe (5)'!E23</f>
        <v>2</v>
      </c>
      <c r="E23" s="25">
        <f>'[3]tellingTotalenFbe (5)'!F23</f>
        <v>0</v>
      </c>
      <c r="F23" s="25">
        <f>'[3]tellingTotalenFbe (5)'!G23</f>
        <v>2</v>
      </c>
      <c r="G23" s="32">
        <f>'[3]tellingTotalenFbe (5)'!H23</f>
        <v>8</v>
      </c>
      <c r="H23" s="21"/>
    </row>
    <row r="24" spans="1:8" ht="12.75" customHeight="1" x14ac:dyDescent="0.3">
      <c r="A24" s="2" t="s">
        <v>56</v>
      </c>
      <c r="B24" s="25">
        <f>'[3]tellingTotalenFbe (5)'!C24</f>
        <v>344</v>
      </c>
      <c r="C24" s="25">
        <f>'[3]tellingTotalenFbe (5)'!D24</f>
        <v>8</v>
      </c>
      <c r="D24" s="25">
        <f>'[3]tellingTotalenFbe (5)'!E24</f>
        <v>0</v>
      </c>
      <c r="E24" s="25">
        <f>'[3]tellingTotalenFbe (5)'!F24</f>
        <v>0</v>
      </c>
      <c r="F24" s="25">
        <f>'[3]tellingTotalenFbe (5)'!G24</f>
        <v>0</v>
      </c>
      <c r="G24" s="32">
        <f>'[3]tellingTotalenFbe (5)'!H24</f>
        <v>0</v>
      </c>
      <c r="H24" s="21"/>
    </row>
    <row r="25" spans="1:8" ht="12.75" customHeight="1" x14ac:dyDescent="0.3">
      <c r="A25" s="2" t="s">
        <v>19</v>
      </c>
      <c r="B25" s="25">
        <f>'[3]tellingTotalenFbe (5)'!C25</f>
        <v>105</v>
      </c>
      <c r="C25" s="25">
        <f>'[3]tellingTotalenFbe (5)'!D25</f>
        <v>253</v>
      </c>
      <c r="D25" s="25">
        <f>'[3]tellingTotalenFbe (5)'!E25</f>
        <v>0</v>
      </c>
      <c r="E25" s="25">
        <f>'[3]tellingTotalenFbe (5)'!F25</f>
        <v>0</v>
      </c>
      <c r="F25" s="25">
        <f>'[3]tellingTotalenFbe (5)'!G25</f>
        <v>0</v>
      </c>
      <c r="G25" s="32">
        <f>'[3]tellingTotalenFbe (5)'!H25</f>
        <v>0</v>
      </c>
      <c r="H25" s="21"/>
    </row>
    <row r="26" spans="1:8" ht="12.75" customHeight="1" x14ac:dyDescent="0.3">
      <c r="A26" s="2" t="s">
        <v>16</v>
      </c>
      <c r="B26" s="25">
        <f>'[3]tellingTotalenFbe (5)'!C26</f>
        <v>307</v>
      </c>
      <c r="C26" s="25">
        <f>'[3]tellingTotalenFbe (5)'!D26</f>
        <v>18</v>
      </c>
      <c r="D26" s="25">
        <f>'[3]tellingTotalenFbe (5)'!E26</f>
        <v>0</v>
      </c>
      <c r="E26" s="25">
        <f>'[3]tellingTotalenFbe (5)'!F26</f>
        <v>0</v>
      </c>
      <c r="F26" s="25">
        <f>'[3]tellingTotalenFbe (5)'!G26</f>
        <v>0</v>
      </c>
      <c r="G26" s="32">
        <f>'[3]tellingTotalenFbe (5)'!H26</f>
        <v>0</v>
      </c>
      <c r="H26" s="21"/>
    </row>
    <row r="27" spans="1:8" ht="12.75" customHeight="1" x14ac:dyDescent="0.3">
      <c r="A27" s="2" t="s">
        <v>18</v>
      </c>
      <c r="B27" s="25">
        <f>'[3]tellingTotalenFbe (5)'!C27</f>
        <v>106</v>
      </c>
      <c r="C27" s="25">
        <f>'[3]tellingTotalenFbe (5)'!D27</f>
        <v>33</v>
      </c>
      <c r="D27" s="25">
        <f>'[3]tellingTotalenFbe (5)'!E27</f>
        <v>42</v>
      </c>
      <c r="E27" s="25">
        <f>'[3]tellingTotalenFbe (5)'!F27</f>
        <v>90</v>
      </c>
      <c r="F27" s="25">
        <f>'[3]tellingTotalenFbe (5)'!G27</f>
        <v>8</v>
      </c>
      <c r="G27" s="32">
        <f>'[3]tellingTotalenFbe (5)'!H27</f>
        <v>0</v>
      </c>
      <c r="H27" s="21"/>
    </row>
    <row r="28" spans="1:8" ht="12.75" customHeight="1" x14ac:dyDescent="0.3">
      <c r="A28" s="2" t="s">
        <v>25</v>
      </c>
      <c r="B28" s="25">
        <f>'[3]tellingTotalenFbe (5)'!C28</f>
        <v>104</v>
      </c>
      <c r="C28" s="25">
        <f>'[3]tellingTotalenFbe (5)'!D28</f>
        <v>3</v>
      </c>
      <c r="D28" s="25">
        <f>'[3]tellingTotalenFbe (5)'!E28</f>
        <v>0</v>
      </c>
      <c r="E28" s="25">
        <f>'[3]tellingTotalenFbe (5)'!F28</f>
        <v>0</v>
      </c>
      <c r="F28" s="25">
        <f>'[3]tellingTotalenFbe (5)'!G28</f>
        <v>0</v>
      </c>
      <c r="G28" s="32">
        <f>'[3]tellingTotalenFbe (5)'!H28</f>
        <v>0</v>
      </c>
      <c r="H28" s="21"/>
    </row>
    <row r="29" spans="1:8" ht="12.75" customHeight="1" x14ac:dyDescent="0.3">
      <c r="A29" s="2" t="s">
        <v>22</v>
      </c>
      <c r="B29" s="25">
        <f>'[3]tellingTotalenFbe (5)'!C29</f>
        <v>350</v>
      </c>
      <c r="C29" s="25">
        <f>'[3]tellingTotalenFbe (5)'!D29</f>
        <v>4</v>
      </c>
      <c r="D29" s="25">
        <f>'[3]tellingTotalenFbe (5)'!E29</f>
        <v>18</v>
      </c>
      <c r="E29" s="25">
        <f>'[3]tellingTotalenFbe (5)'!F29</f>
        <v>0</v>
      </c>
      <c r="F29" s="25">
        <f>'[3]tellingTotalenFbe (5)'!G29</f>
        <v>4</v>
      </c>
      <c r="G29" s="32">
        <f>'[3]tellingTotalenFbe (5)'!H29</f>
        <v>0</v>
      </c>
      <c r="H29" s="21"/>
    </row>
    <row r="30" spans="1:8" ht="12.75" customHeight="1" x14ac:dyDescent="0.3">
      <c r="A30" s="2" t="s">
        <v>26</v>
      </c>
      <c r="B30" s="25">
        <f>'[3]tellingTotalenFbe (5)'!C30</f>
        <v>0</v>
      </c>
      <c r="C30" s="25">
        <f>'[3]tellingTotalenFbe (5)'!D30</f>
        <v>0</v>
      </c>
      <c r="D30" s="25">
        <f>'[3]tellingTotalenFbe (5)'!E30</f>
        <v>0</v>
      </c>
      <c r="E30" s="25">
        <f>'[3]tellingTotalenFbe (5)'!F30</f>
        <v>0</v>
      </c>
      <c r="F30" s="25">
        <f>'[3]tellingTotalenFbe (5)'!G30</f>
        <v>0</v>
      </c>
      <c r="G30" s="32">
        <f>'[3]tellingTotalenFbe (5)'!H30</f>
        <v>0</v>
      </c>
      <c r="H30" s="21"/>
    </row>
    <row r="31" spans="1:8" ht="12.75" customHeight="1" x14ac:dyDescent="0.3">
      <c r="A31" s="2" t="s">
        <v>47</v>
      </c>
      <c r="B31" s="25">
        <f>'[3]tellingTotalenFbe (5)'!C31</f>
        <v>328</v>
      </c>
      <c r="C31" s="25">
        <f>'[3]tellingTotalenFbe (5)'!D31</f>
        <v>40</v>
      </c>
      <c r="D31" s="25">
        <f>'[3]tellingTotalenFbe (5)'!E31</f>
        <v>0</v>
      </c>
      <c r="E31" s="25">
        <f>'[3]tellingTotalenFbe (5)'!F31</f>
        <v>0</v>
      </c>
      <c r="F31" s="25">
        <f>'[3]tellingTotalenFbe (5)'!G31</f>
        <v>0</v>
      </c>
      <c r="G31" s="32">
        <f>'[3]tellingTotalenFbe (5)'!H31</f>
        <v>0</v>
      </c>
      <c r="H31" s="36"/>
    </row>
    <row r="32" spans="1:8" ht="12.75" customHeight="1" x14ac:dyDescent="0.3">
      <c r="A32" s="2" t="s">
        <v>14</v>
      </c>
      <c r="B32" s="25">
        <f>'[3]tellingTotalenFbe (5)'!C32</f>
        <v>55</v>
      </c>
      <c r="C32" s="25">
        <f>'[3]tellingTotalenFbe (5)'!D32</f>
        <v>6</v>
      </c>
      <c r="D32" s="25">
        <f>'[3]tellingTotalenFbe (5)'!E32</f>
        <v>0</v>
      </c>
      <c r="E32" s="25">
        <f>'[3]tellingTotalenFbe (5)'!F32</f>
        <v>0</v>
      </c>
      <c r="F32" s="25">
        <f>'[3]tellingTotalenFbe (5)'!G32</f>
        <v>0</v>
      </c>
      <c r="G32" s="32">
        <f>'[3]tellingTotalenFbe (5)'!H32</f>
        <v>0</v>
      </c>
      <c r="H32" s="21"/>
    </row>
    <row r="33" spans="1:8" ht="12.75" customHeight="1" x14ac:dyDescent="0.3">
      <c r="A33" s="2" t="s">
        <v>60</v>
      </c>
      <c r="B33" s="25">
        <f>'[3]tellingTotalenFbe (5)'!C33</f>
        <v>75</v>
      </c>
      <c r="C33" s="25">
        <f>'[3]tellingTotalenFbe (5)'!D33</f>
        <v>6</v>
      </c>
      <c r="D33" s="25">
        <f>'[3]tellingTotalenFbe (5)'!E33</f>
        <v>0</v>
      </c>
      <c r="E33" s="25">
        <f>'[3]tellingTotalenFbe (5)'!F33</f>
        <v>0</v>
      </c>
      <c r="F33" s="25">
        <f>'[3]tellingTotalenFbe (5)'!G33</f>
        <v>0</v>
      </c>
      <c r="G33" s="32">
        <f>'[3]tellingTotalenFbe (5)'!H33</f>
        <v>0</v>
      </c>
      <c r="H33" s="21"/>
    </row>
    <row r="34" spans="1:8" ht="12.75" customHeight="1" x14ac:dyDescent="0.3">
      <c r="A34" s="9" t="s">
        <v>13</v>
      </c>
      <c r="B34" s="25">
        <f>'[3]tellingTotalenFbe (5)'!C34</f>
        <v>87</v>
      </c>
      <c r="C34" s="25">
        <f>'[3]tellingTotalenFbe (5)'!D34</f>
        <v>18</v>
      </c>
      <c r="D34" s="25">
        <f>'[3]tellingTotalenFbe (5)'!E34</f>
        <v>6</v>
      </c>
      <c r="E34" s="25">
        <f>'[3]tellingTotalenFbe (5)'!F34</f>
        <v>0</v>
      </c>
      <c r="F34" s="25">
        <f>'[3]tellingTotalenFbe (5)'!G34</f>
        <v>0</v>
      </c>
      <c r="G34" s="32">
        <f>'[3]tellingTotalenFbe (5)'!H34</f>
        <v>6</v>
      </c>
      <c r="H34" s="21"/>
    </row>
    <row r="35" spans="1:8" ht="12.75" customHeight="1" x14ac:dyDescent="0.3">
      <c r="A35" s="2" t="s">
        <v>67</v>
      </c>
      <c r="B35" s="25">
        <f>'[3]tellingTotalenFbe (5)'!C35</f>
        <v>0</v>
      </c>
      <c r="C35" s="25">
        <f>'[3]tellingTotalenFbe (5)'!D35</f>
        <v>0</v>
      </c>
      <c r="D35" s="25">
        <f>'[3]tellingTotalenFbe (5)'!E35</f>
        <v>0</v>
      </c>
      <c r="E35" s="25">
        <f>'[3]tellingTotalenFbe (5)'!F35</f>
        <v>0</v>
      </c>
      <c r="F35" s="25">
        <f>'[3]tellingTotalenFbe (5)'!G35</f>
        <v>0</v>
      </c>
      <c r="G35" s="32">
        <f>'[3]tellingTotalenFbe (5)'!H35</f>
        <v>0</v>
      </c>
      <c r="H35" s="21"/>
    </row>
    <row r="36" spans="1:8" ht="12.75" customHeight="1" x14ac:dyDescent="0.3">
      <c r="A36" s="2" t="s">
        <v>59</v>
      </c>
      <c r="B36" s="25">
        <f>'[3]tellingTotalenFbe (5)'!C36</f>
        <v>377</v>
      </c>
      <c r="C36" s="25">
        <f>'[3]tellingTotalenFbe (5)'!D36</f>
        <v>45</v>
      </c>
      <c r="D36" s="25">
        <f>'[3]tellingTotalenFbe (5)'!E36</f>
        <v>0</v>
      </c>
      <c r="E36" s="25">
        <f>'[3]tellingTotalenFbe (5)'!F36</f>
        <v>0</v>
      </c>
      <c r="F36" s="25">
        <f>'[3]tellingTotalenFbe (5)'!G36</f>
        <v>0</v>
      </c>
      <c r="G36" s="32">
        <f>'[3]tellingTotalenFbe (5)'!H36</f>
        <v>0</v>
      </c>
      <c r="H36" s="21"/>
    </row>
    <row r="37" spans="1:8" ht="12.75" customHeight="1" x14ac:dyDescent="0.3">
      <c r="A37" s="9" t="s">
        <v>30</v>
      </c>
      <c r="B37" s="25">
        <f>'[3]tellingTotalenFbe (5)'!C37</f>
        <v>45</v>
      </c>
      <c r="C37" s="25">
        <f>'[3]tellingTotalenFbe (5)'!D37</f>
        <v>0</v>
      </c>
      <c r="D37" s="25">
        <f>'[3]tellingTotalenFbe (5)'!E37</f>
        <v>0</v>
      </c>
      <c r="E37" s="25">
        <f>'[3]tellingTotalenFbe (5)'!F37</f>
        <v>0</v>
      </c>
      <c r="F37" s="25">
        <f>'[3]tellingTotalenFbe (5)'!G37</f>
        <v>0</v>
      </c>
      <c r="G37" s="32">
        <f>'[3]tellingTotalenFbe (5)'!H37</f>
        <v>0</v>
      </c>
      <c r="H37" s="21"/>
    </row>
    <row r="38" spans="1:8" ht="12.75" customHeight="1" x14ac:dyDescent="0.3">
      <c r="A38" s="11" t="s">
        <v>33</v>
      </c>
      <c r="B38" s="10">
        <f t="shared" ref="B38:G38" si="0">SUM(B3:B37)</f>
        <v>4369</v>
      </c>
      <c r="C38" s="10">
        <f t="shared" si="0"/>
        <v>637</v>
      </c>
      <c r="D38" s="10">
        <f t="shared" si="0"/>
        <v>167</v>
      </c>
      <c r="E38" s="10">
        <f t="shared" si="0"/>
        <v>168</v>
      </c>
      <c r="F38" s="10">
        <f t="shared" si="0"/>
        <v>60</v>
      </c>
      <c r="G38" s="37">
        <f t="shared" si="0"/>
        <v>27</v>
      </c>
      <c r="H38" s="21"/>
    </row>
    <row r="40" spans="1:8" x14ac:dyDescent="0.3">
      <c r="A40" s="2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watervogels I</vt:lpstr>
      <vt:lpstr>watervogels II</vt:lpstr>
      <vt:lpstr>andere vogels</vt:lpstr>
      <vt:lpstr>trendtellingen wildsoorten</vt:lpstr>
      <vt:lpstr>nachttelling wildsoorten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Angelique Luikens</dc:creator>
  <cp:lastModifiedBy>Angelique Luikens</cp:lastModifiedBy>
  <cp:lastPrinted>2015-06-25T09:01:49Z</cp:lastPrinted>
  <dcterms:created xsi:type="dcterms:W3CDTF">2015-05-28T09:22:41Z</dcterms:created>
  <dcterms:modified xsi:type="dcterms:W3CDTF">2025-05-28T10:36:35Z</dcterms:modified>
</cp:coreProperties>
</file>